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3">'EAI'!$A$1:$J$130</definedName>
    <definedName name="_xlnm.Print_Area" localSheetId="1">'EROGACIONES'!$A$68:$E$133</definedName>
    <definedName name="_xlnm.Print_Area" localSheetId="0">'RECURSOS'!$A$60:$E$117</definedName>
  </definedNames>
  <calcPr fullCalcOnLoad="1"/>
</workbook>
</file>

<file path=xl/sharedStrings.xml><?xml version="1.0" encoding="utf-8"?>
<sst xmlns="http://schemas.openxmlformats.org/spreadsheetml/2006/main" count="510" uniqueCount="290">
  <si>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</si>
  <si>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</si>
  <si>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</si>
  <si>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</si>
  <si>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</si>
  <si>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</si>
  <si>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</si>
  <si>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</si>
  <si>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</si>
  <si>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</si>
  <si>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</si>
  <si>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</si>
  <si>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</si>
  <si>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</si>
  <si>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</si>
  <si>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</si>
  <si>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</si>
  <si>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</si>
  <si>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</si>
  <si>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</si>
  <si>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</si>
  <si>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</si>
  <si>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</si>
  <si>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</si>
  <si>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</si>
  <si>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</si>
  <si>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</si>
  <si>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</si>
  <si>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</si>
  <si>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</si>
  <si>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</si>
  <si>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</si>
  <si>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</si>
  <si>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</si>
  <si>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</si>
  <si>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</si>
  <si>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</si>
  <si>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</si>
  <si>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</si>
  <si>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</si>
  <si>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</si>
  <si>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</si>
  <si>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</si>
  <si>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</si>
  <si>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</si>
  <si>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</si>
  <si>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</si>
  <si>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</si>
  <si>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Impuesto Inmobiliario</t>
  </si>
  <si>
    <t>Patente Automotor</t>
  </si>
  <si>
    <t>Ingresos Brutos</t>
  </si>
  <si>
    <t>Regimen Federal</t>
  </si>
  <si>
    <t xml:space="preserve">COMPOSICION % 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</si>
  <si>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</si>
  <si>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</si>
  <si>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</si>
  <si>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</si>
  <si>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</si>
  <si>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</si>
  <si>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</si>
  <si>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</si>
  <si>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</si>
  <si>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</si>
  <si>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</si>
  <si>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</si>
  <si>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</si>
  <si>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</si>
  <si>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</si>
  <si>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</si>
  <si>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</si>
  <si>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</si>
  <si>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</si>
  <si>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</si>
  <si>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</si>
  <si>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</si>
  <si>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</si>
  <si>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</si>
  <si>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</si>
  <si>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</si>
  <si>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</si>
  <si>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</si>
  <si>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</si>
  <si>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</si>
  <si>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</si>
  <si>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</si>
  <si>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</si>
  <si>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</si>
  <si>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</si>
  <si>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</si>
  <si>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</si>
  <si>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</si>
  <si>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</si>
  <si>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</si>
  <si>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</si>
  <si>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</si>
  <si>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</si>
  <si>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</si>
  <si>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</si>
  <si>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</si>
  <si>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</si>
  <si>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</si>
  <si>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</si>
  <si>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</si>
  <si>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</si>
  <si>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</si>
  <si>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</si>
  <si>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</si>
  <si>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</si>
  <si>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</si>
  <si>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</si>
  <si>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</si>
  <si>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</si>
  <si>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</si>
  <si>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</si>
  <si>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</si>
  <si>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</si>
  <si>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</si>
  <si>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CONTRIBUCIONES FIGURATIVAS</t>
  </si>
  <si>
    <t>GASTOS FIGURATIVOS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</si>
  <si>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</si>
  <si>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</si>
  <si>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</si>
  <si>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</si>
  <si>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</si>
  <si>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</si>
  <si>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</si>
  <si>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</si>
  <si>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</si>
  <si>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</si>
  <si>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</si>
  <si>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</si>
  <si>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</si>
  <si>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</si>
  <si>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</si>
  <si>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</si>
  <si>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</si>
  <si>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</si>
  <si>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</si>
  <si>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</si>
  <si>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</si>
  <si>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</si>
  <si>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</si>
  <si>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</si>
  <si>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</si>
  <si>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</si>
  <si>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</si>
  <si>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</si>
  <si>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</si>
  <si>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</si>
  <si>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</si>
  <si>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</si>
  <si>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</si>
  <si>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</si>
  <si>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</si>
  <si>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</si>
  <si>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</si>
  <si>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</si>
  <si>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</si>
  <si>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</si>
  <si>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</si>
  <si>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</si>
  <si>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</si>
  <si>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</si>
  <si>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</si>
  <si>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</si>
  <si>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</si>
  <si>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</si>
  <si>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>Dirección General de Ingresos Públicos</t>
  </si>
  <si>
    <t>Dirección General de Ingreos Públicos</t>
  </si>
  <si>
    <t>Dirección General de Ingresos Públicos.</t>
  </si>
  <si>
    <t>(4)Cifras del Presupuesto del ejercicio 2017</t>
  </si>
  <si>
    <t>PRESUPUESTADO EJERCICIO 2017 (4)</t>
  </si>
  <si>
    <t>EJECUTADO EJERCICIO 2017 (3)</t>
  </si>
  <si>
    <t>PRESUPUESTADO EJERCICIO 2017 (6)</t>
  </si>
  <si>
    <t>EJECUTADO EJERCICIO 2017 (5)</t>
  </si>
  <si>
    <t>(6)Cifras del Presupuesto del ejercicio 2017</t>
  </si>
  <si>
    <t>PRESUPUESTADO EJERCICIO 2017 (5)</t>
  </si>
  <si>
    <t>EJECUTADO EJERCICIO 2017 (2)</t>
  </si>
  <si>
    <t>(5) Cifras del Presupuesto Anual 2017</t>
  </si>
  <si>
    <t>(5) Cifras del Presupuesto Anual 2017.</t>
  </si>
  <si>
    <t xml:space="preserve">      Coparticipación a MMCC (4) </t>
  </si>
  <si>
    <t xml:space="preserve">      Coparticipación a MMCC (4)</t>
  </si>
  <si>
    <t>EJECUTADO EJERCICIO 2017 (1)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</si>
  <si>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</si>
  <si>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Fondo Federal Solidario (3)</t>
  </si>
  <si>
    <t>XVIII -</t>
  </si>
  <si>
    <t>I.A) DATOS DEL MES DE MARZO DE 2017</t>
  </si>
  <si>
    <t>(2)Corresponde a la ejecución del mes de Marzo de 2016.</t>
  </si>
  <si>
    <t>(3)Corresponde a la ejecución presupuestaria del mes de Marzo  de 2017</t>
  </si>
  <si>
    <t>(4)Corresponde a la ejecución del mes de Marzo de 2016</t>
  </si>
  <si>
    <t>(5)Corresponde a la ejecución presupuestaria del mes de Marzo de 2017</t>
  </si>
  <si>
    <t>I.B) DATOS ACUMULADOS AL MES DE MARZO DE 2017</t>
  </si>
  <si>
    <t>(2)Corresponde a la ejecución acumulada al mes de Marzo de 2016.</t>
  </si>
  <si>
    <t>(3)Corresponde a la ejecución presupuestaria acumulada al mes de Marzo  de 2017</t>
  </si>
  <si>
    <t>(4)Corresponde a la ejecución acumulada al mes de Marzo de 2016</t>
  </si>
  <si>
    <t>(5)Corresponde a la ejecución presupuestaria acumulada al mes de Marzo de 2017</t>
  </si>
  <si>
    <t>II-A) DATOS DEL MES DE MARZO DE 2017</t>
  </si>
  <si>
    <t>(2) Ejecución presupuestaria del mes de Marzo 2017 (Incluye déficit de la Caja de Jubilaciones y Pens.)</t>
  </si>
  <si>
    <t>(3) Cifras de la ejecución presupuestaria del mes de Marzo de 2016</t>
  </si>
  <si>
    <t>(2) Ejecución presupuestaria del mes de Marzo 2017.(Incluye déficit de la Caja de Jubilaciones y Pens.)</t>
  </si>
  <si>
    <t>(3) Cifras de la ejecución presupuestaria del mes de Marzo de 2016.</t>
  </si>
  <si>
    <t>II-B) DATOS ACUMULADOS AL MES DE MARZO DE 2017</t>
  </si>
  <si>
    <t>(2) Ejecución presupuestaria acumulada al mes de Marzo 2017 (Incluye déficit de la Caja de Jubilaciones y Pens.)</t>
  </si>
  <si>
    <t>(3) Cifras de la ejecución presupuestaria acumulada al mes de Marzo de 2016</t>
  </si>
  <si>
    <t>(3) Cifras de la ejecución presupuestaria acumulada al mes de Marzo de 2016.</t>
  </si>
  <si>
    <t>(1) Corresponde a la ejecución acumulada al mes de Marzo de 2017.</t>
  </si>
  <si>
    <t>(2) Cifras de ejecución acumulada al mes de Marzo de 2016.</t>
  </si>
  <si>
    <t>II-C) COPARTICIPACION A MUNICIPIOS Y COMUNAS AL MES DE MARZO</t>
  </si>
  <si>
    <t>RESULTADO FINANCIERO</t>
  </si>
  <si>
    <t>(*)</t>
  </si>
  <si>
    <t>ADMINISTRACION PROVINCIAL</t>
  </si>
  <si>
    <t>ESQUEMA AHORRO - INVERSION - FINANCIAMIENTO</t>
  </si>
  <si>
    <t>Al 31-03-2017</t>
  </si>
  <si>
    <t>(Incluye la totalidad de las fuentes de financiamiento)</t>
  </si>
  <si>
    <t>- ETAPA DEVENGADO -</t>
  </si>
  <si>
    <t>INGRESOS CORRIENTES</t>
  </si>
  <si>
    <t>.............................</t>
  </si>
  <si>
    <t>Contribuciones a la Seguridad Social</t>
  </si>
  <si>
    <t>Ingresos No Tributarios</t>
  </si>
  <si>
    <t>.........................</t>
  </si>
  <si>
    <t>Rentas de la propiedad</t>
  </si>
  <si>
    <t>Prestaciones de la seguridad social</t>
  </si>
  <si>
    <t>Prestaciones de la Seguridad Social</t>
  </si>
  <si>
    <t>Transferencias corrientes</t>
  </si>
  <si>
    <t xml:space="preserve">  </t>
  </si>
  <si>
    <t>Inversión real directa</t>
  </si>
  <si>
    <t>Transferencias de capital</t>
  </si>
  <si>
    <t>Inversión financiera</t>
  </si>
  <si>
    <t>RESULTADO FINANCIERO ANTES</t>
  </si>
  <si>
    <t>DE CONTRIBUCIONES (*)</t>
  </si>
  <si>
    <t>IX -</t>
  </si>
  <si>
    <t>X -</t>
  </si>
  <si>
    <t>XI -</t>
  </si>
  <si>
    <t>XII -</t>
  </si>
  <si>
    <t xml:space="preserve">     a) Venta de acciones y participaciones de capital</t>
  </si>
  <si>
    <t xml:space="preserve">     b) Recuperación de préstamos de corto plazo</t>
  </si>
  <si>
    <t xml:space="preserve">     c) Venta de títulos y valores</t>
  </si>
  <si>
    <t xml:space="preserve">        1) Disminución de disponibilidades</t>
  </si>
  <si>
    <t xml:space="preserve">        2) Disminución de cuentas a cobrar</t>
  </si>
  <si>
    <t xml:space="preserve">        3) Dismunición de documentos a cobrar</t>
  </si>
  <si>
    <t xml:space="preserve">        4) Dismin. activos diferidos y adelantos prov.</t>
  </si>
  <si>
    <t xml:space="preserve">        5) Recuperación aportes reintegrables</t>
  </si>
  <si>
    <t xml:space="preserve">     e) Recuperación de préstamos a largo plazo</t>
  </si>
  <si>
    <t xml:space="preserve">     a) Colocación de deuda interna a corto plazo</t>
  </si>
  <si>
    <t xml:space="preserve">     b) Colocación de deuda externa a corto plazo</t>
  </si>
  <si>
    <t xml:space="preserve">     c) Obtención de préstamo a corto plazo</t>
  </si>
  <si>
    <t xml:space="preserve">     d) Incremento de otros pasivos</t>
  </si>
  <si>
    <t xml:space="preserve">     e) Colocación de deuda interna a largo plazo</t>
  </si>
  <si>
    <t>- Colocacion Deuda Interna a Largo Plazo</t>
  </si>
  <si>
    <t xml:space="preserve">     f) Colocación de deuda externa a largo plazo</t>
  </si>
  <si>
    <t xml:space="preserve">     g) Obtención de préstamo a largo plazo</t>
  </si>
  <si>
    <t xml:space="preserve">     h) Conversión deuda a CP en a LP por refinanciación</t>
  </si>
  <si>
    <t xml:space="preserve">  C) Incremento del patrimonio</t>
  </si>
  <si>
    <t>XIII -</t>
  </si>
  <si>
    <t xml:space="preserve">    a) Aportes de capital</t>
  </si>
  <si>
    <t xml:space="preserve">    b) Concesión de prést. a corto plazo</t>
  </si>
  <si>
    <t xml:space="preserve">    c) Adquisición de títulos y valores</t>
  </si>
  <si>
    <t>Incremento de disponibilidades</t>
  </si>
  <si>
    <t>Incremento de cuentas a cobrar</t>
  </si>
  <si>
    <t>Incremento de documentos a cobrar</t>
  </si>
  <si>
    <t>Incremento de activos diferidos y adelantos a proveedores y</t>
  </si>
  <si>
    <t xml:space="preserve">    e) Concesión de prést. de largo plazo</t>
  </si>
  <si>
    <t xml:space="preserve">    a) Amortización deuda interna a corto plazo</t>
  </si>
  <si>
    <t xml:space="preserve">    b) Amortización deuda externa a corto plazo</t>
  </si>
  <si>
    <t xml:space="preserve">    c) Amortización de préstamos a corto plazo</t>
  </si>
  <si>
    <t xml:space="preserve">    d) Disminución de otros pasivos</t>
  </si>
  <si>
    <t xml:space="preserve">    e) Amortización deuda interna a largo plazo</t>
  </si>
  <si>
    <t xml:space="preserve">    f) Amortización deuda externa a largo plazo</t>
  </si>
  <si>
    <t xml:space="preserve">    g) Amortización de préstamos a largo plazo</t>
  </si>
  <si>
    <t xml:space="preserve">    h) Conversión de la deuda a largo plazo en a corto plazo</t>
  </si>
  <si>
    <t xml:space="preserve">  C) Disminución del patrimonio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</si>
  <si>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</si>
  <si>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</si>
  <si>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</si>
  <si>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</si>
  <si>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</si>
  <si>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</si>
  <si>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</si>
  <si>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</si>
  <si>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RESULTADO FINANCIERO NETO DE FUENTES</t>
  </si>
  <si>
    <t>Y APLICACIONES</t>
  </si>
  <si>
    <t>RESULTADO FINANCIERO ANTES DE CONTRIBUCIONES: según Art. 4° Ley 13.618 (Presupuesto 2017) - Acumulado Enero-Marzo</t>
  </si>
  <si>
    <t>XVII -</t>
  </si>
  <si>
    <t>Resultado Financiero antes de Contribuciones neto</t>
  </si>
  <si>
    <t>de las operaciones de credito para la realizacion de</t>
  </si>
  <si>
    <t>Obra Publica Ley 13.543</t>
  </si>
  <si>
    <t>RESULTADO FINANCIERO ANTES DE CONTRIBUCIONES: sin contemplar déficit de la Caja de Jubilaciones</t>
  </si>
  <si>
    <t xml:space="preserve">Resultado Financiero antes de Contribuciones </t>
  </si>
  <si>
    <t>según XVII sin déficit de la Caja de Jubilaciones</t>
  </si>
  <si>
    <t>Ley 13582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</si>
</sst>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"/>
    <numFmt numFmtId="165" formatCode="#.##000"/>
    <numFmt numFmtId="166" formatCode="&quot;$&quot;#,#00"/>
    <numFmt numFmtId="167" formatCode="#,#00"/>
    <numFmt numFmtId="168" formatCode="#,"/>
    <numFmt numFmtId="169" formatCode="#,##0.0"/>
    <numFmt numFmtId="170" formatCode="#,##0.0_);\(#,##0.0\)"/>
    <numFmt numFmtId="171" formatCode="#,##0.000000_);\(#,##0.000000\)"/>
    <numFmt numFmtId="172" formatCode="#,##0.000000"/>
    <numFmt numFmtId="173" formatCode="#,##0.0000_ ;\-#,##0.0000\ "/>
    <numFmt numFmtId="174" formatCode="#,##0_ ;\-#,##0\ "/>
    <numFmt numFmtId="175" formatCode="#,##0.0000"/>
    <numFmt numFmtId="176" formatCode="#,##0.00000"/>
    <numFmt numFmtId="177" formatCode="#,##0.0000000"/>
    <numFmt numFmtId="178" formatCode="#,##0.0;\-#,##0.0"/>
    <numFmt numFmtId="179" formatCode="#,##0.000;\-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2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11" fillId="0" borderId="0">
      <alignment/>
      <protection locked="0"/>
    </xf>
    <xf numFmtId="168" fontId="12" fillId="0" borderId="0">
      <alignment/>
      <protection locked="0"/>
    </xf>
    <xf numFmtId="168" fontId="12" fillId="0" borderId="0">
      <alignment/>
      <protection locked="0"/>
    </xf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11" fillId="0" borderId="0">
      <alignment/>
      <protection locked="0"/>
    </xf>
    <xf numFmtId="165" fontId="11" fillId="0" borderId="0">
      <alignment/>
      <protection locked="0"/>
    </xf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1" fillId="0" borderId="0">
      <alignment/>
      <protection locked="0"/>
    </xf>
    <xf numFmtId="0" fontId="42" fillId="31" borderId="0" applyNumberFormat="0" applyBorder="0" applyAlignment="0" applyProtection="0"/>
    <xf numFmtId="37" fontId="1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  <xf numFmtId="168" fontId="11" fillId="0" borderId="10">
      <alignment/>
      <protection locked="0"/>
    </xf>
  </cellStyleXfs>
  <cellXfs count="14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1" xfId="0" applyBorder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3" xfId="0" applyBorder="1" applyAlignment="1">
      <alignment/>
    </xf>
    <xf numFmtId="0" fontId="49" fillId="35" borderId="13" xfId="0" applyFont="1" applyFill="1" applyBorder="1" applyAlignment="1">
      <alignment/>
    </xf>
    <xf numFmtId="0" fontId="49" fillId="35" borderId="14" xfId="0" applyFont="1" applyFill="1" applyBorder="1" applyAlignment="1">
      <alignment/>
    </xf>
    <xf numFmtId="0" fontId="3" fillId="35" borderId="13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>
      <alignment/>
    </xf>
    <xf numFmtId="3" fontId="3" fillId="35" borderId="12" xfId="0" applyNumberFormat="1" applyFont="1" applyFill="1" applyBorder="1" applyAlignment="1" applyProtection="1">
      <alignment horizontal="center"/>
      <protection/>
    </xf>
    <xf numFmtId="4" fontId="3" fillId="35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5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5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5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5" xfId="0" applyFill="1" applyBorder="1" applyAlignment="1">
      <alignment/>
    </xf>
    <xf numFmtId="4" fontId="0" fillId="0" borderId="11" xfId="0" applyNumberFormat="1" applyBorder="1" applyAlignment="1">
      <alignment/>
    </xf>
    <xf numFmtId="4" fontId="49" fillId="35" borderId="13" xfId="0" applyNumberFormat="1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4" fontId="49" fillId="35" borderId="1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2" xfId="0" applyFont="1" applyFill="1" applyBorder="1" applyAlignment="1">
      <alignment vertical="center" wrapText="1"/>
    </xf>
    <xf numFmtId="0" fontId="49" fillId="35" borderId="12" xfId="0" applyFont="1" applyFill="1" applyBorder="1" applyAlignment="1">
      <alignment/>
    </xf>
    <xf numFmtId="4" fontId="49" fillId="35" borderId="12" xfId="0" applyNumberFormat="1" applyFont="1" applyFill="1" applyBorder="1" applyAlignment="1">
      <alignment/>
    </xf>
    <xf numFmtId="0" fontId="54" fillId="35" borderId="12" xfId="0" applyFont="1" applyFill="1" applyBorder="1" applyAlignment="1">
      <alignment horizontal="center"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53" fillId="0" borderId="0" xfId="0" applyNumberFormat="1" applyFont="1" applyAlignment="1">
      <alignment/>
    </xf>
    <xf numFmtId="4" fontId="0" fillId="36" borderId="11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4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7" xfId="0" applyFont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left" wrapText="1"/>
    </xf>
    <xf numFmtId="4" fontId="3" fillId="35" borderId="12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 horizontal="left" wrapText="1"/>
    </xf>
    <xf numFmtId="0" fontId="6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" fontId="7" fillId="37" borderId="0" xfId="0" applyNumberFormat="1" applyFont="1" applyFill="1" applyAlignment="1">
      <alignment/>
    </xf>
    <xf numFmtId="4" fontId="7" fillId="37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7" fillId="37" borderId="0" xfId="0" applyNumberFormat="1" applyFont="1" applyFill="1" applyAlignment="1" applyProtection="1">
      <alignment/>
      <protection locked="0"/>
    </xf>
    <xf numFmtId="4" fontId="7" fillId="37" borderId="0" xfId="0" applyNumberFormat="1" applyFont="1" applyFill="1" applyAlignment="1" applyProtection="1">
      <alignment horizontal="center"/>
      <protection locked="0"/>
    </xf>
    <xf numFmtId="4" fontId="7" fillId="37" borderId="0" xfId="0" applyNumberFormat="1" applyFont="1" applyFill="1" applyBorder="1" applyAlignment="1">
      <alignment/>
    </xf>
    <xf numFmtId="4" fontId="9" fillId="37" borderId="0" xfId="0" applyNumberFormat="1" applyFont="1" applyFill="1" applyBorder="1" applyAlignment="1">
      <alignment/>
    </xf>
    <xf numFmtId="4" fontId="9" fillId="37" borderId="0" xfId="0" applyNumberFormat="1" applyFont="1" applyFill="1" applyAlignment="1">
      <alignment/>
    </xf>
    <xf numFmtId="4" fontId="7" fillId="37" borderId="0" xfId="0" applyNumberFormat="1" applyFont="1" applyFill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" fontId="7" fillId="37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7" fillId="37" borderId="0" xfId="0" applyNumberFormat="1" applyFont="1" applyFill="1" applyAlignment="1" applyProtection="1">
      <alignment/>
      <protection/>
    </xf>
    <xf numFmtId="4" fontId="7" fillId="37" borderId="0" xfId="0" applyNumberFormat="1" applyFont="1" applyFill="1" applyAlignment="1" applyProtection="1">
      <alignment horizontal="right"/>
      <protection/>
    </xf>
    <xf numFmtId="4" fontId="7" fillId="37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 indent="1"/>
    </xf>
    <xf numFmtId="4" fontId="7" fillId="37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left" indent="3"/>
    </xf>
    <xf numFmtId="0" fontId="8" fillId="0" borderId="0" xfId="58" applyFont="1" applyFill="1">
      <alignment/>
      <protection/>
    </xf>
    <xf numFmtId="0" fontId="0" fillId="0" borderId="0" xfId="0" applyFill="1" applyAlignment="1">
      <alignment/>
    </xf>
    <xf numFmtId="4" fontId="7" fillId="37" borderId="28" xfId="0" applyNumberFormat="1" applyFont="1" applyFill="1" applyBorder="1" applyAlignment="1" applyProtection="1">
      <alignment/>
      <protection/>
    </xf>
    <xf numFmtId="4" fontId="7" fillId="0" borderId="27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7" fillId="0" borderId="29" xfId="0" applyFont="1" applyBorder="1" applyAlignment="1" quotePrefix="1">
      <alignment/>
    </xf>
    <xf numFmtId="0" fontId="0" fillId="0" borderId="30" xfId="0" applyFill="1" applyBorder="1" applyAlignment="1">
      <alignment/>
    </xf>
    <xf numFmtId="0" fontId="7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7" fillId="0" borderId="3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4" fontId="7" fillId="37" borderId="37" xfId="0" applyNumberFormat="1" applyFont="1" applyFill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28" xfId="0" applyFill="1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4" fontId="7" fillId="37" borderId="30" xfId="0" applyNumberFormat="1" applyFont="1" applyFill="1" applyBorder="1" applyAlignment="1" applyProtection="1">
      <alignment/>
      <protection/>
    </xf>
    <xf numFmtId="4" fontId="7" fillId="37" borderId="31" xfId="0" applyNumberFormat="1" applyFont="1" applyFill="1" applyBorder="1" applyAlignment="1" applyProtection="1">
      <alignment/>
      <protection/>
    </xf>
    <xf numFmtId="37" fontId="8" fillId="0" borderId="0" xfId="57" applyFont="1" applyBorder="1" applyProtection="1">
      <alignment/>
      <protection/>
    </xf>
    <xf numFmtId="37" fontId="0" fillId="0" borderId="0" xfId="0" applyNumberFormat="1" applyAlignment="1">
      <alignment/>
    </xf>
    <xf numFmtId="4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49" fillId="36" borderId="0" xfId="0" applyFont="1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39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3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jo" xfId="48"/>
    <cellStyle name="Financiero" xfId="49"/>
    <cellStyle name="Incorrecto" xfId="50"/>
    <cellStyle name="Comma" xfId="51"/>
    <cellStyle name="Comma [0]" xfId="52"/>
    <cellStyle name="Currency" xfId="53"/>
    <cellStyle name="Currency [0]" xfId="54"/>
    <cellStyle name="Monetario" xfId="55"/>
    <cellStyle name="Neutral" xfId="56"/>
    <cellStyle name="Normal 2" xfId="57"/>
    <cellStyle name="Normal_7CI201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  <cellStyle name="Total 2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zoomScalePageLayoutView="0" workbookViewId="0" topLeftCell="A1">
      <selection activeCell="B90" sqref="B90:E108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7109375" style="0" customWidth="1"/>
    <col min="4" max="4" width="15.7109375" style="0" customWidth="1"/>
    <col min="5" max="5" width="19.140625" style="0" customWidth="1"/>
    <col min="6" max="6" width="20.28125" style="0" customWidth="1"/>
    <col min="7" max="7" width="19.140625" style="0" customWidth="1"/>
    <col min="8" max="9" width="9.140625" style="0" customWidth="1"/>
    <col min="10" max="10" width="9.7109375" style="0" bestFit="1" customWidth="1"/>
  </cols>
  <sheetData>
    <row r="1" spans="1:2" ht="15">
      <c r="A1" s="1" t="s">
        <v>0</v>
      </c>
      <c r="B1" s="1"/>
    </row>
    <row r="2" spans="1:2" ht="15">
      <c r="A2" s="2" t="s">
        <v>77</v>
      </c>
      <c r="B2" s="2"/>
    </row>
    <row r="3" spans="1:2" ht="16.5" customHeight="1">
      <c r="A3" s="2" t="s">
        <v>186</v>
      </c>
      <c r="B3" s="2"/>
    </row>
    <row r="4" spans="1:2" ht="16.5" customHeight="1">
      <c r="A4" s="7" t="s">
        <v>16</v>
      </c>
      <c r="B4" s="7"/>
    </row>
    <row r="5" ht="16.5" customHeight="1">
      <c r="A5" t="s">
        <v>53</v>
      </c>
    </row>
    <row r="6" spans="1:7" ht="49.5" customHeight="1">
      <c r="A6" s="5" t="s">
        <v>1</v>
      </c>
      <c r="B6" s="6" t="s">
        <v>171</v>
      </c>
      <c r="C6" s="6" t="s">
        <v>172</v>
      </c>
      <c r="D6" s="6" t="s">
        <v>12</v>
      </c>
      <c r="E6" s="6" t="s">
        <v>74</v>
      </c>
      <c r="F6" s="21"/>
      <c r="G6" s="22"/>
    </row>
    <row r="7" spans="1:7" ht="16.5" customHeight="1">
      <c r="A7" s="9" t="s">
        <v>3</v>
      </c>
      <c r="B7" s="30">
        <v>141969.737</v>
      </c>
      <c r="C7" s="30">
        <v>10763.092219000006</v>
      </c>
      <c r="D7" s="30">
        <v>98.0475008113878</v>
      </c>
      <c r="E7" s="30">
        <v>8742.929027000002</v>
      </c>
      <c r="F7" s="23"/>
      <c r="G7" s="24"/>
    </row>
    <row r="8" spans="1:8" ht="16.5" customHeight="1">
      <c r="A8" s="4" t="s">
        <v>4</v>
      </c>
      <c r="B8" s="29">
        <v>102988.564</v>
      </c>
      <c r="C8" s="29">
        <v>7242.010185000005</v>
      </c>
      <c r="D8" s="29">
        <v>65.97184015913209</v>
      </c>
      <c r="E8" s="29">
        <v>5844.740381000003</v>
      </c>
      <c r="F8" s="25"/>
      <c r="G8" s="26"/>
      <c r="H8" s="40"/>
    </row>
    <row r="9" spans="1:8" ht="16.5" customHeight="1">
      <c r="A9" s="4" t="s">
        <v>5</v>
      </c>
      <c r="B9" s="29">
        <v>24119.206</v>
      </c>
      <c r="C9" s="29">
        <v>1923.013150000001</v>
      </c>
      <c r="D9" s="29">
        <v>17.517887011326966</v>
      </c>
      <c r="E9" s="29">
        <v>1666.1749409999995</v>
      </c>
      <c r="F9" s="25"/>
      <c r="G9" s="26"/>
      <c r="H9" s="40"/>
    </row>
    <row r="10" spans="1:8" ht="16.5" customHeight="1">
      <c r="A10" s="4" t="s">
        <v>6</v>
      </c>
      <c r="B10" s="29">
        <v>7044.6</v>
      </c>
      <c r="C10" s="29">
        <v>704.7701670000001</v>
      </c>
      <c r="D10" s="29">
        <v>6.420176666217822</v>
      </c>
      <c r="E10" s="29">
        <v>508.1954829999999</v>
      </c>
      <c r="F10" s="25"/>
      <c r="G10" s="26"/>
      <c r="H10" s="40"/>
    </row>
    <row r="11" spans="1:8" ht="16.5" customHeight="1">
      <c r="A11" s="4" t="s">
        <v>7</v>
      </c>
      <c r="B11" s="29">
        <v>7817.367</v>
      </c>
      <c r="C11" s="29">
        <v>893.2987170000005</v>
      </c>
      <c r="D11" s="29">
        <v>8.137596974710934</v>
      </c>
      <c r="E11" s="29">
        <v>723.8182220000001</v>
      </c>
      <c r="F11" s="25"/>
      <c r="G11" s="26"/>
      <c r="H11" s="40"/>
    </row>
    <row r="12" spans="1:7" ht="16.5" customHeight="1">
      <c r="A12" s="9" t="s">
        <v>8</v>
      </c>
      <c r="B12" s="30">
        <v>4225.695</v>
      </c>
      <c r="C12" s="30">
        <v>214.33416100000005</v>
      </c>
      <c r="D12" s="30">
        <v>1.9524991886121847</v>
      </c>
      <c r="E12" s="30">
        <v>222.273431</v>
      </c>
      <c r="F12" s="23"/>
      <c r="G12" s="24"/>
    </row>
    <row r="13" spans="1:8" ht="16.5" customHeight="1">
      <c r="A13" s="4" t="s">
        <v>9</v>
      </c>
      <c r="B13" s="29">
        <v>0</v>
      </c>
      <c r="C13" s="29">
        <v>0</v>
      </c>
      <c r="D13" s="29">
        <v>0</v>
      </c>
      <c r="E13" s="29">
        <v>0</v>
      </c>
      <c r="F13" s="25"/>
      <c r="G13" s="26"/>
      <c r="H13" s="40"/>
    </row>
    <row r="14" spans="1:8" ht="16.5" customHeight="1">
      <c r="A14" s="4" t="s">
        <v>10</v>
      </c>
      <c r="B14" s="29">
        <v>3979.61</v>
      </c>
      <c r="C14" s="29">
        <v>194.98630400000005</v>
      </c>
      <c r="D14" s="29">
        <v>1.776247885891082</v>
      </c>
      <c r="E14" s="29">
        <v>205.929487</v>
      </c>
      <c r="F14" s="25"/>
      <c r="G14" s="26"/>
      <c r="H14" s="40"/>
    </row>
    <row r="15" spans="1:8" ht="16.5" customHeight="1">
      <c r="A15" s="4" t="s">
        <v>11</v>
      </c>
      <c r="B15" s="29">
        <v>246.08499999999998</v>
      </c>
      <c r="C15" s="29">
        <v>19.347857000000005</v>
      </c>
      <c r="D15" s="29">
        <v>0.1762513027211028</v>
      </c>
      <c r="E15" s="29">
        <v>16.343944000000004</v>
      </c>
      <c r="F15" s="25"/>
      <c r="G15" s="26"/>
      <c r="H15" s="40"/>
    </row>
    <row r="16" spans="1:7" ht="16.5" customHeight="1">
      <c r="A16" s="10" t="s">
        <v>13</v>
      </c>
      <c r="B16" s="32">
        <v>146195.432</v>
      </c>
      <c r="C16" s="32">
        <v>10977.426380000006</v>
      </c>
      <c r="D16" s="32">
        <v>100</v>
      </c>
      <c r="E16" s="32">
        <v>8965.202458000002</v>
      </c>
      <c r="F16" s="23"/>
      <c r="G16" s="24"/>
    </row>
    <row r="17" spans="1:6" ht="33.75" customHeight="1">
      <c r="A17" s="130" t="s">
        <v>14</v>
      </c>
      <c r="B17" s="130"/>
      <c r="C17" s="130"/>
      <c r="D17" s="130"/>
      <c r="E17" s="130"/>
      <c r="F17" s="20"/>
    </row>
    <row r="18" spans="1:6" ht="16.5" customHeight="1">
      <c r="A18" s="132" t="s">
        <v>187</v>
      </c>
      <c r="B18" s="132"/>
      <c r="C18" s="132"/>
      <c r="D18" s="132"/>
      <c r="E18" s="132"/>
      <c r="F18" s="33"/>
    </row>
    <row r="19" spans="1:6" ht="16.5" customHeight="1">
      <c r="A19" t="s">
        <v>188</v>
      </c>
      <c r="B19" s="33"/>
      <c r="C19" s="33"/>
      <c r="D19" s="33"/>
      <c r="E19" s="33"/>
      <c r="F19" s="33"/>
    </row>
    <row r="20" spans="1:6" ht="16.5" customHeight="1">
      <c r="A20" t="s">
        <v>170</v>
      </c>
      <c r="B20" s="43"/>
      <c r="C20" s="43"/>
      <c r="D20" s="43"/>
      <c r="E20" s="43"/>
      <c r="F20" s="43"/>
    </row>
    <row r="21" spans="2:6" ht="16.5" customHeight="1">
      <c r="B21" s="46"/>
      <c r="C21" s="46"/>
      <c r="D21" s="46"/>
      <c r="E21" s="46"/>
      <c r="F21" s="46"/>
    </row>
    <row r="22" ht="16.5" customHeight="1">
      <c r="A22" t="s">
        <v>161</v>
      </c>
    </row>
    <row r="23" spans="1:2" ht="16.5" customHeight="1">
      <c r="A23" s="3" t="s">
        <v>167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MARZO DE 2017</v>
      </c>
      <c r="B27" s="2"/>
    </row>
    <row r="28" spans="1:2" ht="16.5" customHeight="1">
      <c r="A28" s="7" t="s">
        <v>15</v>
      </c>
      <c r="B28" s="41"/>
    </row>
    <row r="29" ht="16.5" customHeight="1">
      <c r="A29" t="s">
        <v>53</v>
      </c>
    </row>
    <row r="30" spans="1:6" ht="46.5" customHeight="1">
      <c r="A30" s="5" t="s">
        <v>1</v>
      </c>
      <c r="B30" s="6" t="s">
        <v>173</v>
      </c>
      <c r="C30" s="6" t="s">
        <v>174</v>
      </c>
      <c r="D30" s="6" t="s">
        <v>12</v>
      </c>
      <c r="E30" s="6" t="s">
        <v>73</v>
      </c>
      <c r="F30" s="21"/>
    </row>
    <row r="31" spans="1:6" ht="15">
      <c r="A31" s="9" t="s">
        <v>54</v>
      </c>
      <c r="B31" s="30">
        <v>102988.56400000001</v>
      </c>
      <c r="C31" s="30">
        <v>7242.010185000001</v>
      </c>
      <c r="D31" s="30">
        <v>65.97184015913207</v>
      </c>
      <c r="E31" s="30">
        <v>5844.740811999999</v>
      </c>
      <c r="F31" s="28"/>
    </row>
    <row r="32" spans="1:7" ht="16.5" customHeight="1">
      <c r="A32" s="4" t="s">
        <v>55</v>
      </c>
      <c r="B32" s="29">
        <v>34879.624</v>
      </c>
      <c r="C32" s="29">
        <v>2630.6502530000002</v>
      </c>
      <c r="D32" s="29">
        <v>23.96418032730181</v>
      </c>
      <c r="E32" s="29">
        <v>2205.540934999999</v>
      </c>
      <c r="F32" s="28"/>
      <c r="G32" s="40"/>
    </row>
    <row r="33" spans="1:9" ht="16.5" customHeight="1">
      <c r="A33" s="4" t="s">
        <v>56</v>
      </c>
      <c r="B33" s="29">
        <v>27660.133</v>
      </c>
      <c r="C33" s="29">
        <v>2057.1212980000005</v>
      </c>
      <c r="D33" s="29">
        <v>18.73955904407532</v>
      </c>
      <c r="E33" s="29">
        <v>1747.8117519999994</v>
      </c>
      <c r="F33" s="28"/>
      <c r="G33" s="112"/>
      <c r="H33" s="27"/>
      <c r="I33" s="112"/>
    </row>
    <row r="34" spans="1:9" ht="16.5" customHeight="1">
      <c r="A34" s="4" t="s">
        <v>57</v>
      </c>
      <c r="B34" s="29">
        <v>280.767</v>
      </c>
      <c r="C34" s="29">
        <v>13.660521000000001</v>
      </c>
      <c r="D34" s="29">
        <v>0.12444192770801345</v>
      </c>
      <c r="E34" s="29">
        <v>11.539806</v>
      </c>
      <c r="F34" s="28"/>
      <c r="G34" s="112"/>
      <c r="H34" s="27"/>
      <c r="I34" s="112"/>
    </row>
    <row r="35" spans="1:9" ht="16.5" customHeight="1">
      <c r="A35" s="4" t="s">
        <v>58</v>
      </c>
      <c r="B35" s="29">
        <v>3191.47</v>
      </c>
      <c r="C35" s="29">
        <v>206.455613</v>
      </c>
      <c r="D35" s="29">
        <v>1.880728741448412</v>
      </c>
      <c r="E35" s="29">
        <v>198.64213900000001</v>
      </c>
      <c r="F35" s="28"/>
      <c r="G35" s="112"/>
      <c r="H35" s="27"/>
      <c r="I35" s="112"/>
    </row>
    <row r="36" spans="1:9" ht="16.5" customHeight="1">
      <c r="A36" s="4" t="s">
        <v>59</v>
      </c>
      <c r="B36" s="29">
        <v>3685.079</v>
      </c>
      <c r="C36" s="29">
        <v>343.06765</v>
      </c>
      <c r="D36" s="29">
        <v>3.1252102097905388</v>
      </c>
      <c r="E36" s="29">
        <v>242.06358599999996</v>
      </c>
      <c r="F36" s="28"/>
      <c r="G36" s="112"/>
      <c r="H36" s="27"/>
      <c r="I36" s="112"/>
    </row>
    <row r="37" spans="1:9" ht="16.5" customHeight="1">
      <c r="A37" s="4" t="s">
        <v>60</v>
      </c>
      <c r="B37" s="29">
        <v>62.175000000000004</v>
      </c>
      <c r="C37" s="29">
        <v>10.345171000000002</v>
      </c>
      <c r="D37" s="29">
        <v>0.09424040427953205</v>
      </c>
      <c r="E37" s="29">
        <v>5.483652</v>
      </c>
      <c r="F37" s="28"/>
      <c r="G37" s="112"/>
      <c r="H37" s="27"/>
      <c r="I37" s="112"/>
    </row>
    <row r="38" spans="1:9" ht="16.5" customHeight="1">
      <c r="A38" s="4" t="s">
        <v>61</v>
      </c>
      <c r="B38" s="29">
        <v>68108.94</v>
      </c>
      <c r="C38" s="29">
        <v>4611.359932</v>
      </c>
      <c r="D38" s="29">
        <v>42.00765983183026</v>
      </c>
      <c r="E38" s="29">
        <v>3639.199877</v>
      </c>
      <c r="F38" s="28"/>
      <c r="G38" s="128"/>
      <c r="H38" s="27"/>
      <c r="I38" s="112"/>
    </row>
    <row r="39" spans="1:10" ht="16.5" customHeight="1">
      <c r="A39" s="4" t="s">
        <v>62</v>
      </c>
      <c r="B39" s="29">
        <v>25970.92</v>
      </c>
      <c r="C39" s="29">
        <v>1591.8987290000002</v>
      </c>
      <c r="D39" s="29">
        <v>14.501565976341348</v>
      </c>
      <c r="E39" s="29">
        <v>1065.482242</v>
      </c>
      <c r="F39" s="28"/>
      <c r="G39" s="112"/>
      <c r="H39" s="27"/>
      <c r="I39" s="123"/>
      <c r="J39" s="124"/>
    </row>
    <row r="40" spans="1:9" ht="16.5" customHeight="1">
      <c r="A40" s="4" t="s">
        <v>63</v>
      </c>
      <c r="B40" s="29">
        <v>624.81</v>
      </c>
      <c r="C40" s="29">
        <v>26.482456999999997</v>
      </c>
      <c r="D40" s="29">
        <v>0.24124467870036392</v>
      </c>
      <c r="E40" s="29">
        <v>21.493901999999988</v>
      </c>
      <c r="F40" s="28"/>
      <c r="G40" s="112"/>
      <c r="H40" s="112"/>
      <c r="I40" s="112"/>
    </row>
    <row r="41" spans="1:9" ht="16.5" customHeight="1">
      <c r="A41" s="4" t="s">
        <v>64</v>
      </c>
      <c r="B41" s="29">
        <v>33468.4</v>
      </c>
      <c r="C41" s="29">
        <v>2382.2421230000004</v>
      </c>
      <c r="D41" s="29">
        <v>21.701280796929378</v>
      </c>
      <c r="E41" s="29">
        <v>1648.9564579999997</v>
      </c>
      <c r="F41" s="28"/>
      <c r="G41" s="112"/>
      <c r="H41" s="27"/>
      <c r="I41" s="112"/>
    </row>
    <row r="42" spans="1:9" ht="16.5" customHeight="1">
      <c r="A42" s="4" t="s">
        <v>65</v>
      </c>
      <c r="B42" s="29">
        <v>3407.89</v>
      </c>
      <c r="C42" s="29">
        <v>244.34874099999993</v>
      </c>
      <c r="D42" s="29">
        <v>2.2259201067855385</v>
      </c>
      <c r="E42" s="29">
        <v>119.63011900000001</v>
      </c>
      <c r="F42" s="28"/>
      <c r="G42" s="112"/>
      <c r="H42" s="27"/>
      <c r="I42" s="112"/>
    </row>
    <row r="43" spans="1:9" ht="16.5" customHeight="1">
      <c r="A43" s="4" t="s">
        <v>66</v>
      </c>
      <c r="B43" s="29">
        <v>1407.15</v>
      </c>
      <c r="C43" s="29">
        <v>124.098136</v>
      </c>
      <c r="D43" s="29">
        <v>1.1304847940141682</v>
      </c>
      <c r="E43" s="29">
        <v>53.33998600000003</v>
      </c>
      <c r="F43" s="28"/>
      <c r="G43" s="112"/>
      <c r="H43" s="112"/>
      <c r="I43" s="112"/>
    </row>
    <row r="44" spans="1:9" ht="16.5" customHeight="1">
      <c r="A44" s="4" t="s">
        <v>67</v>
      </c>
      <c r="B44" s="29">
        <v>171.489</v>
      </c>
      <c r="C44" s="29">
        <v>11.79075</v>
      </c>
      <c r="D44" s="29">
        <v>0.10740905556407836</v>
      </c>
      <c r="E44" s="29">
        <v>11.79075</v>
      </c>
      <c r="F44" s="28"/>
      <c r="G44" s="112"/>
      <c r="H44" s="27"/>
      <c r="I44" s="112"/>
    </row>
    <row r="45" spans="1:9" ht="16.5" customHeight="1">
      <c r="A45" s="4" t="s">
        <v>60</v>
      </c>
      <c r="B45" s="29">
        <v>3058.281</v>
      </c>
      <c r="C45" s="29">
        <v>230.49899600000003</v>
      </c>
      <c r="D45" s="29">
        <v>2.099754423495391</v>
      </c>
      <c r="E45" s="29">
        <v>718.5064200000002</v>
      </c>
      <c r="F45" s="28"/>
      <c r="G45" s="112"/>
      <c r="H45" s="27"/>
      <c r="I45" s="112"/>
    </row>
    <row r="46" spans="1:9" ht="18" customHeight="1">
      <c r="A46" s="9" t="s">
        <v>83</v>
      </c>
      <c r="B46" s="30">
        <v>7044.603</v>
      </c>
      <c r="C46" s="30">
        <v>704.7701670000001</v>
      </c>
      <c r="D46" s="30">
        <v>6.420176666217824</v>
      </c>
      <c r="E46" s="30">
        <v>508.1954829999999</v>
      </c>
      <c r="F46" s="28"/>
      <c r="G46" s="112"/>
      <c r="H46" s="112"/>
      <c r="I46" s="112"/>
    </row>
    <row r="47" spans="1:9" ht="30">
      <c r="A47" s="34" t="s">
        <v>68</v>
      </c>
      <c r="B47" s="36">
        <v>36106.155999999995</v>
      </c>
      <c r="C47" s="36">
        <v>3030.268800000001</v>
      </c>
      <c r="D47" s="36">
        <v>27.604546777201893</v>
      </c>
      <c r="E47" s="36">
        <v>2612.2665939999997</v>
      </c>
      <c r="F47" s="28"/>
      <c r="G47" s="112"/>
      <c r="H47" s="112"/>
      <c r="I47" s="112"/>
    </row>
    <row r="48" spans="1:9" ht="19.5" customHeight="1">
      <c r="A48" s="35" t="s">
        <v>69</v>
      </c>
      <c r="B48" s="36">
        <v>56.11</v>
      </c>
      <c r="C48" s="36">
        <v>0.377228</v>
      </c>
      <c r="D48" s="36">
        <v>0.0034363974481967778</v>
      </c>
      <c r="E48" s="36">
        <v>0</v>
      </c>
      <c r="F48" s="28"/>
      <c r="G48" s="112"/>
      <c r="H48" s="112"/>
      <c r="I48" s="112"/>
    </row>
    <row r="49" spans="1:9" ht="19.5" customHeight="1">
      <c r="A49" s="37" t="s">
        <v>70</v>
      </c>
      <c r="B49" s="36">
        <v>146195.43300000002</v>
      </c>
      <c r="C49" s="36">
        <v>10977.426380000003</v>
      </c>
      <c r="D49" s="36">
        <v>100</v>
      </c>
      <c r="E49" s="36">
        <v>8965.202888999998</v>
      </c>
      <c r="F49" s="28"/>
      <c r="G49" s="112"/>
      <c r="H49" s="112"/>
      <c r="I49" s="112"/>
    </row>
    <row r="50" spans="1:9" ht="55.5" customHeight="1">
      <c r="A50" s="131" t="s">
        <v>183</v>
      </c>
      <c r="B50" s="131"/>
      <c r="C50" s="131"/>
      <c r="D50" s="131"/>
      <c r="E50" s="131"/>
      <c r="F50" s="112"/>
      <c r="G50" s="112"/>
      <c r="H50" s="112"/>
      <c r="I50" s="112"/>
    </row>
    <row r="51" spans="1:5" ht="21.75" customHeight="1">
      <c r="A51" t="s">
        <v>71</v>
      </c>
      <c r="B51" s="33"/>
      <c r="C51" s="33"/>
      <c r="D51" s="33"/>
      <c r="E51" s="33"/>
    </row>
    <row r="52" spans="1:6" ht="16.5" customHeight="1">
      <c r="A52" t="s">
        <v>72</v>
      </c>
      <c r="B52" s="33"/>
      <c r="C52" s="33"/>
      <c r="D52" s="33"/>
      <c r="E52" s="33"/>
      <c r="F52" s="40"/>
    </row>
    <row r="53" spans="1:5" ht="21" customHeight="1">
      <c r="A53" t="s">
        <v>189</v>
      </c>
      <c r="B53" s="33"/>
      <c r="C53" s="33"/>
      <c r="D53" s="33"/>
      <c r="E53" s="33"/>
    </row>
    <row r="54" ht="21" customHeight="1">
      <c r="A54" t="s">
        <v>190</v>
      </c>
    </row>
    <row r="55" ht="15">
      <c r="A55" t="s">
        <v>175</v>
      </c>
    </row>
    <row r="57" ht="15">
      <c r="A57" t="str">
        <f>A22</f>
        <v>FUENTE: Contaduría General de la Provincia y consultas al SIPAF</v>
      </c>
    </row>
    <row r="58" ht="15">
      <c r="A58" s="3" t="str">
        <f>A23</f>
        <v>Dirección General de Ingresos Públicos</v>
      </c>
    </row>
    <row r="60" spans="1:2" ht="15">
      <c r="A60" s="1" t="s">
        <v>0</v>
      </c>
      <c r="B60" s="1"/>
    </row>
    <row r="61" spans="1:2" ht="15">
      <c r="A61" s="2" t="s">
        <v>77</v>
      </c>
      <c r="B61" s="2"/>
    </row>
    <row r="62" spans="1:2" ht="15">
      <c r="A62" s="2" t="s">
        <v>191</v>
      </c>
      <c r="B62" s="2"/>
    </row>
    <row r="63" spans="1:2" ht="15">
      <c r="A63" s="7" t="s">
        <v>16</v>
      </c>
      <c r="B63" s="7"/>
    </row>
    <row r="64" ht="15">
      <c r="A64" t="s">
        <v>53</v>
      </c>
    </row>
    <row r="65" spans="1:5" ht="38.25" customHeight="1">
      <c r="A65" s="5" t="s">
        <v>1</v>
      </c>
      <c r="B65" s="6" t="s">
        <v>171</v>
      </c>
      <c r="C65" s="6" t="s">
        <v>172</v>
      </c>
      <c r="D65" s="6" t="s">
        <v>12</v>
      </c>
      <c r="E65" s="6" t="s">
        <v>74</v>
      </c>
    </row>
    <row r="66" spans="1:7" ht="15">
      <c r="A66" s="9" t="s">
        <v>3</v>
      </c>
      <c r="B66" s="30">
        <v>141969.737</v>
      </c>
      <c r="C66" s="30">
        <v>32212.177342000006</v>
      </c>
      <c r="D66" s="30">
        <v>98.48297851971498</v>
      </c>
      <c r="E66" s="30">
        <v>24633.550556000002</v>
      </c>
      <c r="G66" s="40"/>
    </row>
    <row r="67" spans="1:5" ht="15">
      <c r="A67" s="4" t="s">
        <v>4</v>
      </c>
      <c r="B67" s="29">
        <v>102988.564</v>
      </c>
      <c r="C67" s="29">
        <v>23504.649763000005</v>
      </c>
      <c r="D67" s="29">
        <v>71.86126827585726</v>
      </c>
      <c r="E67" s="29">
        <v>18293.101427</v>
      </c>
    </row>
    <row r="68" spans="1:5" ht="15">
      <c r="A68" s="4" t="s">
        <v>5</v>
      </c>
      <c r="B68" s="29">
        <v>24119.206</v>
      </c>
      <c r="C68" s="29">
        <v>4525.367482000001</v>
      </c>
      <c r="D68" s="29">
        <v>13.835502760086058</v>
      </c>
      <c r="E68" s="29">
        <v>3684.3314689999997</v>
      </c>
    </row>
    <row r="69" spans="1:5" ht="15">
      <c r="A69" s="4" t="s">
        <v>6</v>
      </c>
      <c r="B69" s="29">
        <v>7044.6</v>
      </c>
      <c r="C69" s="29">
        <v>1953.6136090000002</v>
      </c>
      <c r="D69" s="29">
        <v>5.9728246572177905</v>
      </c>
      <c r="E69" s="29">
        <v>1428.101061</v>
      </c>
    </row>
    <row r="70" spans="1:5" ht="15">
      <c r="A70" s="4" t="s">
        <v>7</v>
      </c>
      <c r="B70" s="29">
        <v>7817.367</v>
      </c>
      <c r="C70" s="29">
        <v>2228.5464880000004</v>
      </c>
      <c r="D70" s="29">
        <v>6.813382826553862</v>
      </c>
      <c r="E70" s="29">
        <v>1228.0165990000003</v>
      </c>
    </row>
    <row r="71" spans="1:5" ht="15">
      <c r="A71" s="9" t="s">
        <v>8</v>
      </c>
      <c r="B71" s="30">
        <v>4225.695</v>
      </c>
      <c r="C71" s="30">
        <v>496.19300400000003</v>
      </c>
      <c r="D71" s="30">
        <v>1.5170214802850328</v>
      </c>
      <c r="E71" s="30">
        <v>494.113431</v>
      </c>
    </row>
    <row r="72" spans="1:5" ht="15">
      <c r="A72" s="4" t="s">
        <v>9</v>
      </c>
      <c r="B72" s="29">
        <v>0</v>
      </c>
      <c r="C72" s="29">
        <v>0.0464</v>
      </c>
      <c r="D72" s="29">
        <v>0.00014185971208337616</v>
      </c>
      <c r="E72" s="29">
        <v>0</v>
      </c>
    </row>
    <row r="73" spans="1:5" ht="15">
      <c r="A73" s="4" t="s">
        <v>10</v>
      </c>
      <c r="B73" s="29">
        <v>3979.61</v>
      </c>
      <c r="C73" s="29">
        <v>442.054303</v>
      </c>
      <c r="D73" s="29">
        <v>1.3515020721723605</v>
      </c>
      <c r="E73" s="29">
        <v>442.79155</v>
      </c>
    </row>
    <row r="74" spans="1:5" ht="15">
      <c r="A74" s="4" t="s">
        <v>11</v>
      </c>
      <c r="B74" s="29">
        <v>246.08499999999998</v>
      </c>
      <c r="C74" s="29">
        <v>54.092301</v>
      </c>
      <c r="D74" s="29">
        <v>0.1653775484005888</v>
      </c>
      <c r="E74" s="29">
        <v>51.321881000000005</v>
      </c>
    </row>
    <row r="75" spans="1:5" ht="15">
      <c r="A75" s="10" t="s">
        <v>13</v>
      </c>
      <c r="B75" s="32">
        <v>146195.432</v>
      </c>
      <c r="C75" s="32">
        <v>32708.370346000007</v>
      </c>
      <c r="D75" s="32">
        <v>100</v>
      </c>
      <c r="E75" s="32">
        <v>25127.663987000004</v>
      </c>
    </row>
    <row r="76" spans="1:5" ht="31.5" customHeight="1">
      <c r="A76" s="131" t="s">
        <v>14</v>
      </c>
      <c r="B76" s="131"/>
      <c r="C76" s="131"/>
      <c r="D76" s="131"/>
      <c r="E76" s="131"/>
    </row>
    <row r="77" spans="1:5" ht="15">
      <c r="A77" s="132" t="s">
        <v>192</v>
      </c>
      <c r="B77" s="132"/>
      <c r="C77" s="132"/>
      <c r="D77" s="132"/>
      <c r="E77" s="132"/>
    </row>
    <row r="78" spans="1:5" ht="15">
      <c r="A78" t="s">
        <v>193</v>
      </c>
      <c r="B78" s="47"/>
      <c r="C78" s="47"/>
      <c r="D78" s="47"/>
      <c r="E78" s="47"/>
    </row>
    <row r="79" spans="1:5" ht="15">
      <c r="A79" t="s">
        <v>170</v>
      </c>
      <c r="B79" s="47"/>
      <c r="C79" s="47"/>
      <c r="D79" s="47"/>
      <c r="E79" s="47"/>
    </row>
    <row r="80" spans="2:5" ht="15">
      <c r="B80" s="47"/>
      <c r="C80" s="47"/>
      <c r="D80" s="47"/>
      <c r="E80" s="47"/>
    </row>
    <row r="81" ht="15">
      <c r="A81" t="str">
        <f>A22</f>
        <v>FUENTE: Contaduría General de la Provincia y consultas al SIPAF</v>
      </c>
    </row>
    <row r="82" spans="1:2" ht="15">
      <c r="A82" s="3" t="str">
        <f>A23</f>
        <v>Dirección General de Ingresos Públicos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MARZO DE 2017</v>
      </c>
      <c r="B86" s="2"/>
    </row>
    <row r="87" spans="1:2" ht="15">
      <c r="A87" s="7" t="s">
        <v>15</v>
      </c>
      <c r="B87" s="41"/>
    </row>
    <row r="88" ht="15">
      <c r="A88" t="s">
        <v>53</v>
      </c>
    </row>
    <row r="89" spans="1:5" ht="34.5" customHeight="1">
      <c r="A89" s="5" t="s">
        <v>1</v>
      </c>
      <c r="B89" s="6" t="s">
        <v>173</v>
      </c>
      <c r="C89" s="6" t="s">
        <v>174</v>
      </c>
      <c r="D89" s="6" t="s">
        <v>12</v>
      </c>
      <c r="E89" s="6" t="s">
        <v>73</v>
      </c>
    </row>
    <row r="90" spans="1:5" ht="15">
      <c r="A90" s="9" t="s">
        <v>54</v>
      </c>
      <c r="B90" s="30">
        <v>102988.56400000001</v>
      </c>
      <c r="C90" s="30">
        <v>23504.649763</v>
      </c>
      <c r="D90" s="30">
        <v>71.86126827585724</v>
      </c>
      <c r="E90" s="30">
        <v>18293.101427</v>
      </c>
    </row>
    <row r="91" spans="1:5" ht="15">
      <c r="A91" s="4" t="s">
        <v>55</v>
      </c>
      <c r="B91" s="29">
        <v>34879.624</v>
      </c>
      <c r="C91" s="29">
        <v>8847.186145000001</v>
      </c>
      <c r="D91" s="29">
        <v>27.048691363744293</v>
      </c>
      <c r="E91" s="29">
        <v>6400.129605</v>
      </c>
    </row>
    <row r="92" spans="1:5" ht="15">
      <c r="A92" s="4" t="s">
        <v>56</v>
      </c>
      <c r="B92" s="29">
        <v>27660.133</v>
      </c>
      <c r="C92" s="29">
        <v>6812.421729000001</v>
      </c>
      <c r="D92" s="29">
        <v>20.827762609191293</v>
      </c>
      <c r="E92" s="29">
        <v>4980.822843999999</v>
      </c>
    </row>
    <row r="93" spans="1:5" ht="15">
      <c r="A93" s="4" t="s">
        <v>57</v>
      </c>
      <c r="B93" s="29">
        <v>280.767</v>
      </c>
      <c r="C93" s="29">
        <v>61.999135</v>
      </c>
      <c r="D93" s="29">
        <v>0.18955128104565455</v>
      </c>
      <c r="E93" s="29">
        <v>43.067655</v>
      </c>
    </row>
    <row r="94" spans="1:5" ht="15">
      <c r="A94" s="4" t="s">
        <v>58</v>
      </c>
      <c r="B94" s="29">
        <v>3191.47</v>
      </c>
      <c r="C94" s="29">
        <v>932.891478</v>
      </c>
      <c r="D94" s="29">
        <v>2.8521490619421397</v>
      </c>
      <c r="E94" s="29">
        <v>680.661952</v>
      </c>
    </row>
    <row r="95" spans="1:5" ht="15">
      <c r="A95" s="4" t="s">
        <v>59</v>
      </c>
      <c r="B95" s="29">
        <v>3685.079</v>
      </c>
      <c r="C95" s="29">
        <v>1006.997198</v>
      </c>
      <c r="D95" s="29">
        <v>3.0787140641604864</v>
      </c>
      <c r="E95" s="29">
        <v>680.532521</v>
      </c>
    </row>
    <row r="96" spans="1:7" ht="15">
      <c r="A96" s="4" t="s">
        <v>60</v>
      </c>
      <c r="B96" s="29">
        <v>62.175000000000004</v>
      </c>
      <c r="C96" s="29">
        <v>32.876605000000005</v>
      </c>
      <c r="D96" s="29">
        <v>0.10051434740471739</v>
      </c>
      <c r="E96" s="29">
        <v>15.044633</v>
      </c>
      <c r="G96" s="40"/>
    </row>
    <row r="97" spans="1:5" ht="15">
      <c r="A97" s="4" t="s">
        <v>61</v>
      </c>
      <c r="B97" s="29">
        <v>68108.94</v>
      </c>
      <c r="C97" s="29">
        <v>14657.463618000002</v>
      </c>
      <c r="D97" s="29">
        <v>44.81257691211297</v>
      </c>
      <c r="E97" s="29">
        <v>11892.971822</v>
      </c>
    </row>
    <row r="98" spans="1:5" ht="15">
      <c r="A98" s="4" t="s">
        <v>62</v>
      </c>
      <c r="B98" s="29">
        <v>25970.92</v>
      </c>
      <c r="C98" s="29">
        <v>5285.344815</v>
      </c>
      <c r="D98" s="29">
        <v>16.15899770942382</v>
      </c>
      <c r="E98" s="29">
        <v>4086.190971</v>
      </c>
    </row>
    <row r="99" spans="1:7" ht="15">
      <c r="A99" s="4" t="s">
        <v>63</v>
      </c>
      <c r="B99" s="29">
        <v>624.81</v>
      </c>
      <c r="C99" s="29">
        <v>119.53794599999999</v>
      </c>
      <c r="D99" s="29">
        <v>0.3654659181594433</v>
      </c>
      <c r="E99" s="29">
        <v>124.52896</v>
      </c>
      <c r="F99" s="125"/>
      <c r="G99" s="112"/>
    </row>
    <row r="100" spans="1:6" ht="15">
      <c r="A100" s="4" t="s">
        <v>64</v>
      </c>
      <c r="B100" s="29">
        <v>33468.4</v>
      </c>
      <c r="C100" s="29">
        <v>7324.748832</v>
      </c>
      <c r="D100" s="29">
        <v>22.394111215313924</v>
      </c>
      <c r="E100" s="29">
        <v>4814.452259</v>
      </c>
      <c r="F100" s="40"/>
    </row>
    <row r="101" spans="1:5" ht="15">
      <c r="A101" s="4" t="s">
        <v>65</v>
      </c>
      <c r="B101" s="29">
        <v>3407.89</v>
      </c>
      <c r="C101" s="29">
        <v>818.463448</v>
      </c>
      <c r="D101" s="29">
        <v>2.5023057992251583</v>
      </c>
      <c r="E101" s="29">
        <v>374.930581</v>
      </c>
    </row>
    <row r="102" spans="1:5" ht="15">
      <c r="A102" s="4" t="s">
        <v>66</v>
      </c>
      <c r="B102" s="29">
        <v>1407.15</v>
      </c>
      <c r="C102" s="29">
        <v>300.979694</v>
      </c>
      <c r="D102" s="29">
        <v>0.9201916537453161</v>
      </c>
      <c r="E102" s="29">
        <v>217.80804500000002</v>
      </c>
    </row>
    <row r="103" spans="1:5" ht="15">
      <c r="A103" s="4" t="s">
        <v>67</v>
      </c>
      <c r="B103" s="29">
        <v>171.489</v>
      </c>
      <c r="C103" s="29">
        <v>65.372249</v>
      </c>
      <c r="D103" s="29">
        <v>0.19986397459876676</v>
      </c>
      <c r="E103" s="29">
        <v>65.372249</v>
      </c>
    </row>
    <row r="104" spans="1:5" ht="15">
      <c r="A104" s="4" t="s">
        <v>60</v>
      </c>
      <c r="B104" s="29">
        <v>3058.281</v>
      </c>
      <c r="C104" s="29">
        <v>743.0166340000001</v>
      </c>
      <c r="D104" s="29">
        <v>2.271640641646537</v>
      </c>
      <c r="E104" s="29">
        <v>2209.6887570000004</v>
      </c>
    </row>
    <row r="105" spans="1:5" ht="21.75" customHeight="1">
      <c r="A105" s="9" t="s">
        <v>83</v>
      </c>
      <c r="B105" s="30">
        <v>7044.603</v>
      </c>
      <c r="C105" s="30">
        <v>1953.6136090000002</v>
      </c>
      <c r="D105" s="30">
        <v>5.9728246572177905</v>
      </c>
      <c r="E105" s="30">
        <v>1428.101061</v>
      </c>
    </row>
    <row r="106" spans="1:5" ht="30">
      <c r="A106" s="34" t="s">
        <v>68</v>
      </c>
      <c r="B106" s="30">
        <v>36106.155999999995</v>
      </c>
      <c r="C106" s="36">
        <v>7249.729746000001</v>
      </c>
      <c r="D106" s="36">
        <v>22.164753759695003</v>
      </c>
      <c r="E106" s="36">
        <v>5406.461499</v>
      </c>
    </row>
    <row r="107" spans="1:5" ht="26.25" customHeight="1">
      <c r="A107" s="35" t="s">
        <v>69</v>
      </c>
      <c r="B107" s="30">
        <v>56.11</v>
      </c>
      <c r="C107" s="36">
        <v>0.377228</v>
      </c>
      <c r="D107" s="36">
        <v>0.001153307229952324</v>
      </c>
      <c r="E107" s="36">
        <v>0</v>
      </c>
    </row>
    <row r="108" spans="1:7" ht="15.75">
      <c r="A108" s="37" t="s">
        <v>70</v>
      </c>
      <c r="B108" s="36">
        <v>146195.43300000002</v>
      </c>
      <c r="C108" s="36">
        <v>32708.370346000003</v>
      </c>
      <c r="D108" s="36">
        <v>100</v>
      </c>
      <c r="E108" s="36">
        <v>25127.663987000004</v>
      </c>
      <c r="F108" s="126"/>
      <c r="G108" s="126"/>
    </row>
    <row r="109" spans="1:5" ht="45" customHeight="1">
      <c r="A109" s="131" t="str">
        <f>A50</f>
        <v>(1)En Otros Recursos Nacionales y Provinciales se incluyen: Las Contribuciones de Seguridad Social, Ventas de Bienes y Serv. Públicos, Rentas de la Propiedad, Transferencias corrientes y Recursos de Capital(salvo las expresadas en (2)).</v>
      </c>
      <c r="B109" s="131"/>
      <c r="C109" s="131"/>
      <c r="D109" s="131"/>
      <c r="E109" s="131"/>
    </row>
    <row r="110" spans="1:5" ht="19.5" customHeight="1">
      <c r="A110" t="s">
        <v>71</v>
      </c>
      <c r="B110" s="47"/>
      <c r="C110" s="47"/>
      <c r="D110" s="47"/>
      <c r="E110" s="47"/>
    </row>
    <row r="111" spans="1:5" ht="15">
      <c r="A111" t="s">
        <v>72</v>
      </c>
      <c r="B111" s="47"/>
      <c r="C111" s="47"/>
      <c r="D111" s="47"/>
      <c r="E111" s="47"/>
    </row>
    <row r="112" spans="1:5" ht="15">
      <c r="A112" t="s">
        <v>194</v>
      </c>
      <c r="B112" s="47"/>
      <c r="C112" s="47"/>
      <c r="D112" s="47"/>
      <c r="E112" s="47"/>
    </row>
    <row r="113" ht="15">
      <c r="A113" t="s">
        <v>195</v>
      </c>
    </row>
    <row r="114" ht="15">
      <c r="A114" t="s">
        <v>175</v>
      </c>
    </row>
    <row r="116" ht="15">
      <c r="A116" t="str">
        <f>A22</f>
        <v>FUENTE: Contaduría General de la Provincia y consultas al SIPAF</v>
      </c>
    </row>
    <row r="117" ht="15">
      <c r="A117" s="3" t="str">
        <f>A23</f>
        <v>Dirección General de Ingresos Públicos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1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B1">
      <selection activeCell="F97" sqref="F97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6" width="15.421875" style="0" bestFit="1" customWidth="1"/>
  </cols>
  <sheetData>
    <row r="1" spans="1:2" ht="15">
      <c r="A1" s="1" t="s">
        <v>0</v>
      </c>
      <c r="B1" s="1"/>
    </row>
    <row r="2" spans="1:2" ht="15">
      <c r="A2" s="2" t="s">
        <v>78</v>
      </c>
      <c r="B2" s="2"/>
    </row>
    <row r="3" spans="1:2" ht="15">
      <c r="A3" s="2" t="s">
        <v>196</v>
      </c>
      <c r="B3" s="2"/>
    </row>
    <row r="4" spans="1:5" ht="15">
      <c r="A4" s="2" t="s">
        <v>18</v>
      </c>
      <c r="B4" s="2"/>
      <c r="E4" s="129"/>
    </row>
    <row r="5" ht="15">
      <c r="A5" t="s">
        <v>53</v>
      </c>
    </row>
    <row r="6" spans="1:5" ht="38.25">
      <c r="A6" s="5" t="s">
        <v>1</v>
      </c>
      <c r="B6" s="6" t="s">
        <v>176</v>
      </c>
      <c r="C6" s="6" t="s">
        <v>177</v>
      </c>
      <c r="D6" s="6" t="s">
        <v>41</v>
      </c>
      <c r="E6" s="6" t="s">
        <v>80</v>
      </c>
    </row>
    <row r="7" spans="1:5" ht="15">
      <c r="A7" s="11" t="s">
        <v>19</v>
      </c>
      <c r="B7" s="30">
        <v>127000.381</v>
      </c>
      <c r="C7" s="30">
        <v>10207.672685</v>
      </c>
      <c r="D7" s="30">
        <v>89.01749452367142</v>
      </c>
      <c r="E7" s="30">
        <v>8382.189647000001</v>
      </c>
    </row>
    <row r="8" spans="1:5" ht="15">
      <c r="A8" s="12" t="s">
        <v>20</v>
      </c>
      <c r="B8" s="29">
        <v>55148.068</v>
      </c>
      <c r="C8" s="29">
        <v>4371.383934999999</v>
      </c>
      <c r="D8" s="29">
        <v>38.12128949496461</v>
      </c>
      <c r="E8" s="29">
        <v>3882.369768</v>
      </c>
    </row>
    <row r="9" spans="1:5" ht="15">
      <c r="A9" s="12" t="s">
        <v>21</v>
      </c>
      <c r="B9" s="29">
        <v>17787.253</v>
      </c>
      <c r="C9" s="29">
        <v>1493.91943</v>
      </c>
      <c r="D9" s="29">
        <v>13.027941704503363</v>
      </c>
      <c r="E9" s="29">
        <v>1155.895052</v>
      </c>
    </row>
    <row r="10" spans="1:5" ht="15">
      <c r="A10" s="12" t="s">
        <v>22</v>
      </c>
      <c r="B10" s="29">
        <v>2617.3430000000003</v>
      </c>
      <c r="C10" s="29">
        <v>265.16131699999994</v>
      </c>
      <c r="D10" s="29">
        <v>2.3123778369796932</v>
      </c>
      <c r="E10" s="29">
        <v>131.727931</v>
      </c>
    </row>
    <row r="11" spans="1:5" ht="15">
      <c r="A11" s="12" t="s">
        <v>23</v>
      </c>
      <c r="B11" s="29">
        <v>15114.91</v>
      </c>
      <c r="C11" s="29">
        <v>1213.574252</v>
      </c>
      <c r="D11" s="29">
        <v>10.583150798930484</v>
      </c>
      <c r="E11" s="29">
        <v>1021.2853029999999</v>
      </c>
    </row>
    <row r="12" spans="1:5" ht="15">
      <c r="A12" s="12" t="s">
        <v>24</v>
      </c>
      <c r="B12" s="29">
        <v>55</v>
      </c>
      <c r="C12" s="29">
        <v>15.183861</v>
      </c>
      <c r="D12" s="29">
        <v>0.13241306859318522</v>
      </c>
      <c r="E12" s="29">
        <v>2.881818</v>
      </c>
    </row>
    <row r="13" spans="1:5" ht="15">
      <c r="A13" s="12" t="s">
        <v>25</v>
      </c>
      <c r="B13" s="29">
        <v>1002.304</v>
      </c>
      <c r="C13" s="29">
        <v>-9.667120000000002</v>
      </c>
      <c r="D13" s="29">
        <v>-0.08430352620183713</v>
      </c>
      <c r="E13" s="29">
        <v>14.514472999999999</v>
      </c>
    </row>
    <row r="14" spans="1:5" ht="15">
      <c r="A14" s="12" t="s">
        <v>26</v>
      </c>
      <c r="B14" s="29">
        <v>21973.185</v>
      </c>
      <c r="C14" s="29">
        <v>1963.9433370000004</v>
      </c>
      <c r="D14" s="29">
        <v>17.126853558216197</v>
      </c>
      <c r="E14" s="29">
        <v>1294.9836470000002</v>
      </c>
    </row>
    <row r="15" spans="1:5" ht="15">
      <c r="A15" s="12" t="s">
        <v>27</v>
      </c>
      <c r="B15" s="29">
        <v>5160.299</v>
      </c>
      <c r="C15" s="29">
        <v>457.5652660000002</v>
      </c>
      <c r="D15" s="29">
        <v>3.9902644625577812</v>
      </c>
      <c r="E15" s="29">
        <v>380.61035600000014</v>
      </c>
    </row>
    <row r="16" spans="1:5" ht="15">
      <c r="A16" s="12" t="s">
        <v>28</v>
      </c>
      <c r="B16" s="29">
        <v>25929.271999999997</v>
      </c>
      <c r="C16" s="29">
        <v>1930.527837</v>
      </c>
      <c r="D16" s="29">
        <v>16.835448829631307</v>
      </c>
      <c r="E16" s="29">
        <v>1653.816351</v>
      </c>
    </row>
    <row r="17" spans="1:5" ht="15">
      <c r="A17" s="12" t="s">
        <v>29</v>
      </c>
      <c r="B17" s="29">
        <v>10795.820999999998</v>
      </c>
      <c r="C17" s="29">
        <v>981.8514200000002</v>
      </c>
      <c r="D17" s="29">
        <v>8.562378134571723</v>
      </c>
      <c r="E17" s="29">
        <v>848.72138</v>
      </c>
    </row>
    <row r="18" spans="1:5" ht="15">
      <c r="A18" s="12" t="s">
        <v>30</v>
      </c>
      <c r="B18" s="29">
        <v>14338.978</v>
      </c>
      <c r="C18" s="29">
        <v>890.2647889999998</v>
      </c>
      <c r="D18" s="29">
        <v>7.76368359615216</v>
      </c>
      <c r="E18" s="29">
        <v>702.36704</v>
      </c>
    </row>
    <row r="19" spans="1:7" ht="15">
      <c r="A19" s="12" t="s">
        <v>181</v>
      </c>
      <c r="B19" s="42">
        <v>13602.692</v>
      </c>
      <c r="C19" s="29">
        <v>836.1171799999997</v>
      </c>
      <c r="D19" s="29">
        <v>7.291481495206032</v>
      </c>
      <c r="E19" s="29">
        <v>668.93804</v>
      </c>
      <c r="F19" s="27"/>
      <c r="G19" s="27"/>
    </row>
    <row r="20" spans="1:7" ht="15">
      <c r="A20" s="12" t="s">
        <v>31</v>
      </c>
      <c r="B20" s="42">
        <v>736.286</v>
      </c>
      <c r="C20" s="29">
        <v>54.14760900000005</v>
      </c>
      <c r="D20" s="29">
        <v>0.47220210094612824</v>
      </c>
      <c r="E20" s="29">
        <v>33.429</v>
      </c>
      <c r="F20" s="27"/>
      <c r="G20" s="27"/>
    </row>
    <row r="21" spans="1:5" ht="15">
      <c r="A21" s="12" t="s">
        <v>32</v>
      </c>
      <c r="B21" s="42">
        <v>794.473</v>
      </c>
      <c r="C21" s="29">
        <v>58.411628000000015</v>
      </c>
      <c r="D21" s="29">
        <v>0.5093870989074267</v>
      </c>
      <c r="E21" s="29">
        <v>102.72793099999998</v>
      </c>
    </row>
    <row r="22" spans="1:5" ht="15">
      <c r="A22" s="13" t="s">
        <v>33</v>
      </c>
      <c r="B22" s="31">
        <v>29208.647000000004</v>
      </c>
      <c r="C22" s="31">
        <v>1259.368417</v>
      </c>
      <c r="D22" s="31">
        <v>10.982505476328587</v>
      </c>
      <c r="E22" s="31">
        <v>658.5385030000001</v>
      </c>
    </row>
    <row r="23" spans="1:5" ht="15">
      <c r="A23" s="12" t="s">
        <v>34</v>
      </c>
      <c r="B23" s="29">
        <v>23780.338000000003</v>
      </c>
      <c r="C23" s="29">
        <v>1001.060968</v>
      </c>
      <c r="D23" s="29">
        <v>8.729897792250888</v>
      </c>
      <c r="E23" s="29">
        <v>482.96380700000003</v>
      </c>
    </row>
    <row r="24" spans="1:5" ht="15">
      <c r="A24" s="12" t="s">
        <v>35</v>
      </c>
      <c r="B24" s="29">
        <v>140.7</v>
      </c>
      <c r="C24" s="29">
        <v>2.473479</v>
      </c>
      <c r="D24" s="29">
        <v>0.021570333427762753</v>
      </c>
      <c r="E24" s="29">
        <v>3.665582</v>
      </c>
    </row>
    <row r="25" spans="1:5" ht="15">
      <c r="A25" s="12" t="s">
        <v>36</v>
      </c>
      <c r="B25" s="29">
        <v>20631.692</v>
      </c>
      <c r="C25" s="29">
        <v>865.296096</v>
      </c>
      <c r="D25" s="29">
        <v>7.54594047673799</v>
      </c>
      <c r="E25" s="29">
        <v>362.215317</v>
      </c>
    </row>
    <row r="26" spans="1:5" ht="15">
      <c r="A26" s="12" t="s">
        <v>37</v>
      </c>
      <c r="B26" s="29">
        <v>1731.365</v>
      </c>
      <c r="C26" s="29">
        <v>46.35168299999999</v>
      </c>
      <c r="D26" s="29">
        <v>0.4042165942172794</v>
      </c>
      <c r="E26" s="29">
        <v>41.176908000000005</v>
      </c>
    </row>
    <row r="27" spans="1:5" ht="15">
      <c r="A27" s="12" t="s">
        <v>24</v>
      </c>
      <c r="B27" s="29">
        <v>1276.5810000000001</v>
      </c>
      <c r="C27" s="29">
        <v>86.93970999999999</v>
      </c>
      <c r="D27" s="29">
        <v>0.7581703878678572</v>
      </c>
      <c r="E27" s="29">
        <v>75.906</v>
      </c>
    </row>
    <row r="28" spans="1:5" ht="15">
      <c r="A28" s="12" t="s">
        <v>38</v>
      </c>
      <c r="B28" s="29">
        <v>4819.362</v>
      </c>
      <c r="C28" s="29">
        <v>249.061375</v>
      </c>
      <c r="D28" s="29">
        <v>2.171975950766938</v>
      </c>
      <c r="E28" s="29">
        <v>166.66373700000003</v>
      </c>
    </row>
    <row r="29" spans="1:5" ht="15">
      <c r="A29" s="12" t="s">
        <v>39</v>
      </c>
      <c r="B29" s="29">
        <v>608.947</v>
      </c>
      <c r="C29" s="29">
        <v>9.246073999999998</v>
      </c>
      <c r="D29" s="29">
        <v>0.08063173331076108</v>
      </c>
      <c r="E29" s="29">
        <v>8.910959000000002</v>
      </c>
    </row>
    <row r="30" spans="1:5" ht="15">
      <c r="A30" s="14" t="s">
        <v>40</v>
      </c>
      <c r="B30" s="32">
        <v>156209.028</v>
      </c>
      <c r="C30" s="32">
        <v>11467.041102</v>
      </c>
      <c r="D30" s="32">
        <v>100</v>
      </c>
      <c r="E30" s="32">
        <v>9040.72815</v>
      </c>
    </row>
    <row r="31" spans="1:5" ht="33.75" customHeight="1">
      <c r="A31" s="134" t="s">
        <v>14</v>
      </c>
      <c r="B31" s="134"/>
      <c r="C31" s="134"/>
      <c r="D31" s="134"/>
      <c r="E31" s="134"/>
    </row>
    <row r="32" spans="1:5" ht="31.5" customHeight="1">
      <c r="A32" s="132" t="s">
        <v>197</v>
      </c>
      <c r="B32" s="132"/>
      <c r="C32" s="132"/>
      <c r="D32" s="132"/>
      <c r="E32" s="132"/>
    </row>
    <row r="33" spans="1:5" ht="16.5" customHeight="1">
      <c r="A33" s="132" t="s">
        <v>198</v>
      </c>
      <c r="B33" s="132"/>
      <c r="C33" s="132"/>
      <c r="D33" s="132"/>
      <c r="E33" s="132"/>
    </row>
    <row r="34" spans="1:5" ht="16.5" customHeight="1">
      <c r="A34" s="132" t="s">
        <v>166</v>
      </c>
      <c r="B34" s="132"/>
      <c r="C34" s="132"/>
      <c r="D34" s="132"/>
      <c r="E34" s="132"/>
    </row>
    <row r="35" spans="1:5" ht="16.5" customHeight="1">
      <c r="A35" s="132" t="s">
        <v>178</v>
      </c>
      <c r="B35" s="132"/>
      <c r="C35" s="132"/>
      <c r="D35" s="132"/>
      <c r="E35" s="132"/>
    </row>
    <row r="36" spans="1:5" ht="16.5" customHeight="1">
      <c r="A36" s="65"/>
      <c r="B36" s="65"/>
      <c r="C36" s="65"/>
      <c r="D36" s="65"/>
      <c r="E36" s="65"/>
    </row>
    <row r="37" ht="15">
      <c r="A37" t="s">
        <v>161</v>
      </c>
    </row>
    <row r="38" spans="1:2" ht="15">
      <c r="A38" s="3" t="s">
        <v>168</v>
      </c>
      <c r="B38" s="3"/>
    </row>
    <row r="39" spans="1:2" ht="15">
      <c r="A39" s="3"/>
      <c r="B39" s="3"/>
    </row>
    <row r="40" spans="1:3" ht="15">
      <c r="A40" s="1" t="s">
        <v>0</v>
      </c>
      <c r="B40" s="3"/>
      <c r="C40" s="40"/>
    </row>
    <row r="41" ht="15">
      <c r="A41" s="2" t="s">
        <v>84</v>
      </c>
    </row>
    <row r="42" spans="1:2" ht="15">
      <c r="A42" s="2" t="s">
        <v>81</v>
      </c>
      <c r="B42" s="2"/>
    </row>
    <row r="43" ht="15">
      <c r="A43" t="s">
        <v>53</v>
      </c>
    </row>
    <row r="44" spans="1:5" ht="38.25">
      <c r="A44" s="5" t="s">
        <v>1</v>
      </c>
      <c r="B44" s="6" t="s">
        <v>176</v>
      </c>
      <c r="C44" s="6" t="s">
        <v>177</v>
      </c>
      <c r="D44" s="6" t="s">
        <v>41</v>
      </c>
      <c r="E44" s="6" t="s">
        <v>80</v>
      </c>
    </row>
    <row r="45" spans="1:5" ht="15">
      <c r="A45" s="15"/>
      <c r="B45" s="15"/>
      <c r="C45" s="8"/>
      <c r="D45" s="8"/>
      <c r="E45" s="8"/>
    </row>
    <row r="46" spans="1:5" ht="15">
      <c r="A46" s="16" t="s">
        <v>42</v>
      </c>
      <c r="B46" s="38">
        <v>28647.272</v>
      </c>
      <c r="C46" s="29">
        <v>1992.9526039999994</v>
      </c>
      <c r="D46" s="29">
        <v>15.445567038747576</v>
      </c>
      <c r="E46" s="29">
        <v>1583.242529</v>
      </c>
    </row>
    <row r="47" spans="1:5" ht="15">
      <c r="A47" s="17"/>
      <c r="B47" s="39"/>
      <c r="C47" s="29"/>
      <c r="D47" s="29"/>
      <c r="E47" s="29"/>
    </row>
    <row r="48" spans="1:5" ht="15">
      <c r="A48" s="16" t="s">
        <v>43</v>
      </c>
      <c r="B48" s="38">
        <v>16359.359</v>
      </c>
      <c r="C48" s="29">
        <v>1006.5999079999998</v>
      </c>
      <c r="D48" s="29">
        <v>7.80124240235627</v>
      </c>
      <c r="E48" s="29">
        <v>906.5686329999999</v>
      </c>
    </row>
    <row r="49" spans="1:5" ht="15">
      <c r="A49" s="17"/>
      <c r="B49" s="39"/>
      <c r="C49" s="29"/>
      <c r="D49" s="29"/>
      <c r="E49" s="29"/>
    </row>
    <row r="50" spans="1:5" ht="15">
      <c r="A50" s="16" t="s">
        <v>44</v>
      </c>
      <c r="B50" s="38">
        <v>89366.70300000001</v>
      </c>
      <c r="C50" s="29">
        <v>6906.306050999999</v>
      </c>
      <c r="D50" s="29">
        <v>53.524510761937094</v>
      </c>
      <c r="E50" s="29">
        <v>5572.508302999998</v>
      </c>
    </row>
    <row r="51" spans="1:5" ht="15">
      <c r="A51" s="17"/>
      <c r="B51" s="39"/>
      <c r="C51" s="29"/>
      <c r="D51" s="29"/>
      <c r="E51" s="29"/>
    </row>
    <row r="52" spans="1:5" ht="15">
      <c r="A52" s="16" t="s">
        <v>45</v>
      </c>
      <c r="B52" s="38">
        <v>20750.208</v>
      </c>
      <c r="C52" s="29">
        <v>1570.6076540000001</v>
      </c>
      <c r="D52" s="29">
        <v>12.172354607298564</v>
      </c>
      <c r="E52" s="29">
        <v>962.7165499999999</v>
      </c>
    </row>
    <row r="53" spans="1:5" ht="15">
      <c r="A53" s="17"/>
      <c r="B53" s="39"/>
      <c r="C53" s="29"/>
      <c r="D53" s="29"/>
      <c r="E53" s="29"/>
    </row>
    <row r="54" spans="1:5" ht="15">
      <c r="A54" s="16" t="s">
        <v>46</v>
      </c>
      <c r="B54" s="29">
        <v>1085.4889999999998</v>
      </c>
      <c r="C54" s="29">
        <v>-9.424166000000005</v>
      </c>
      <c r="D54" s="29">
        <v>-0.07303815828090096</v>
      </c>
      <c r="E54" s="29">
        <v>14.514472999999999</v>
      </c>
    </row>
    <row r="55" spans="1:5" ht="15">
      <c r="A55" s="17"/>
      <c r="B55" s="29"/>
      <c r="C55" s="29"/>
      <c r="D55" s="29"/>
      <c r="E55" s="29"/>
    </row>
    <row r="56" spans="1:5" ht="15">
      <c r="A56" s="16" t="s">
        <v>76</v>
      </c>
      <c r="B56" s="29">
        <v>16652.834</v>
      </c>
      <c r="C56" s="29">
        <v>1436.0297430000003</v>
      </c>
      <c r="D56" s="29">
        <v>11.129363347941396</v>
      </c>
      <c r="E56" s="29">
        <v>587.6051330000001</v>
      </c>
    </row>
    <row r="57" spans="1:5" ht="15">
      <c r="A57" s="44"/>
      <c r="B57" s="45"/>
      <c r="C57" s="45"/>
      <c r="D57" s="45"/>
      <c r="E57" s="45"/>
    </row>
    <row r="58" spans="1:6" ht="15">
      <c r="A58" s="18" t="s">
        <v>47</v>
      </c>
      <c r="B58" s="19">
        <v>172861.86500000002</v>
      </c>
      <c r="C58" s="19">
        <v>12903.071793999998</v>
      </c>
      <c r="D58" s="19">
        <v>100</v>
      </c>
      <c r="E58" s="19">
        <v>9627.155620999998</v>
      </c>
      <c r="F58" s="40"/>
    </row>
    <row r="59" spans="1:5" ht="30.75" customHeight="1">
      <c r="A59" s="135" t="s">
        <v>14</v>
      </c>
      <c r="B59" s="135"/>
      <c r="C59" s="135"/>
      <c r="D59" s="135"/>
      <c r="E59" s="135"/>
    </row>
    <row r="60" spans="1:5" ht="31.5" customHeight="1">
      <c r="A60" s="133" t="s">
        <v>199</v>
      </c>
      <c r="B60" s="133"/>
      <c r="C60" s="133"/>
      <c r="D60" s="133"/>
      <c r="E60" s="133"/>
    </row>
    <row r="61" spans="1:5" ht="16.5" customHeight="1">
      <c r="A61" s="132" t="s">
        <v>200</v>
      </c>
      <c r="B61" s="132"/>
      <c r="C61" s="132"/>
      <c r="D61" s="132"/>
      <c r="E61" s="132"/>
    </row>
    <row r="62" spans="1:5" ht="19.5" customHeight="1">
      <c r="A62" s="132" t="s">
        <v>82</v>
      </c>
      <c r="B62" s="132"/>
      <c r="C62" s="132"/>
      <c r="D62" s="132"/>
      <c r="E62" s="132"/>
    </row>
    <row r="63" spans="1:5" ht="16.5" customHeight="1">
      <c r="A63" s="132" t="s">
        <v>179</v>
      </c>
      <c r="B63" s="132"/>
      <c r="C63" s="132"/>
      <c r="D63" s="132"/>
      <c r="E63" s="132"/>
    </row>
    <row r="64" spans="1:5" ht="16.5" customHeight="1">
      <c r="A64" s="46"/>
      <c r="B64" s="46"/>
      <c r="C64" s="46"/>
      <c r="D64" s="46"/>
      <c r="E64" s="67"/>
    </row>
    <row r="65" spans="1:5" ht="15">
      <c r="A65" t="str">
        <f>A37</f>
        <v>FUENTE: Contaduría General de la Provincia y consultas al SIPAF</v>
      </c>
      <c r="E65" s="40"/>
    </row>
    <row r="66" spans="1:5" ht="15">
      <c r="A66" s="3" t="str">
        <f>A38</f>
        <v>Dirección General de Ingreos Públicos</v>
      </c>
      <c r="B66" s="3"/>
      <c r="E66" s="40"/>
    </row>
    <row r="68" spans="1:2" ht="15">
      <c r="A68" s="1" t="s">
        <v>0</v>
      </c>
      <c r="B68" s="1"/>
    </row>
    <row r="69" spans="1:2" ht="15">
      <c r="A69" s="2" t="s">
        <v>78</v>
      </c>
      <c r="B69" s="2"/>
    </row>
    <row r="70" spans="1:2" ht="15">
      <c r="A70" s="2" t="s">
        <v>201</v>
      </c>
      <c r="B70" s="2"/>
    </row>
    <row r="71" spans="1:2" ht="15">
      <c r="A71" s="2" t="s">
        <v>18</v>
      </c>
      <c r="B71" s="2"/>
    </row>
    <row r="72" ht="15">
      <c r="A72" t="s">
        <v>53</v>
      </c>
    </row>
    <row r="73" spans="1:5" ht="38.25">
      <c r="A73" s="5" t="s">
        <v>1</v>
      </c>
      <c r="B73" s="6" t="s">
        <v>176</v>
      </c>
      <c r="C73" s="6" t="s">
        <v>177</v>
      </c>
      <c r="D73" s="6" t="s">
        <v>41</v>
      </c>
      <c r="E73" s="6" t="s">
        <v>80</v>
      </c>
    </row>
    <row r="74" spans="1:6" ht="15">
      <c r="A74" s="11" t="s">
        <v>19</v>
      </c>
      <c r="B74" s="30">
        <v>127000.381</v>
      </c>
      <c r="C74" s="30">
        <v>29778.902384</v>
      </c>
      <c r="D74" s="30">
        <v>91.73688155888293</v>
      </c>
      <c r="E74" s="30">
        <v>22435.154290000002</v>
      </c>
      <c r="F74" s="127"/>
    </row>
    <row r="75" spans="1:5" ht="15">
      <c r="A75" s="12" t="s">
        <v>20</v>
      </c>
      <c r="B75" s="29">
        <v>55148.068</v>
      </c>
      <c r="C75" s="29">
        <v>12869.055515999999</v>
      </c>
      <c r="D75" s="29">
        <v>39.64441020768756</v>
      </c>
      <c r="E75" s="29">
        <v>10052.786528</v>
      </c>
    </row>
    <row r="76" spans="1:5" ht="15">
      <c r="A76" s="12" t="s">
        <v>21</v>
      </c>
      <c r="B76" s="29">
        <v>17787.253</v>
      </c>
      <c r="C76" s="29">
        <v>4144.539625</v>
      </c>
      <c r="D76" s="29">
        <v>12.767668055455422</v>
      </c>
      <c r="E76" s="29">
        <v>2864.0220900000004</v>
      </c>
    </row>
    <row r="77" spans="1:5" ht="15">
      <c r="A77" s="12" t="s">
        <v>22</v>
      </c>
      <c r="B77" s="29">
        <v>2617.3430000000003</v>
      </c>
      <c r="C77" s="29">
        <v>571.3131</v>
      </c>
      <c r="D77" s="29">
        <v>1.7599870375309075</v>
      </c>
      <c r="E77" s="29">
        <v>349.609191</v>
      </c>
    </row>
    <row r="78" spans="1:5" ht="15">
      <c r="A78" s="12" t="s">
        <v>23</v>
      </c>
      <c r="B78" s="29">
        <v>15114.91</v>
      </c>
      <c r="C78" s="29">
        <v>3558.042664</v>
      </c>
      <c r="D78" s="29">
        <v>10.960905618341219</v>
      </c>
      <c r="E78" s="29">
        <v>2503.8506310000002</v>
      </c>
    </row>
    <row r="79" spans="1:5" ht="15">
      <c r="A79" s="12" t="s">
        <v>24</v>
      </c>
      <c r="B79" s="29">
        <v>55</v>
      </c>
      <c r="C79" s="29">
        <v>15.183861</v>
      </c>
      <c r="D79" s="29">
        <v>0.04677539958329519</v>
      </c>
      <c r="E79" s="29">
        <v>10.562268</v>
      </c>
    </row>
    <row r="80" spans="1:5" ht="15">
      <c r="A80" s="12" t="s">
        <v>25</v>
      </c>
      <c r="B80" s="29">
        <v>1002.304</v>
      </c>
      <c r="C80" s="29">
        <v>53.372339999999994</v>
      </c>
      <c r="D80" s="29">
        <v>0.16441882141804967</v>
      </c>
      <c r="E80" s="29">
        <v>20.164997</v>
      </c>
    </row>
    <row r="81" spans="1:5" ht="15">
      <c r="A81" s="12" t="s">
        <v>26</v>
      </c>
      <c r="B81" s="29">
        <v>21973.185</v>
      </c>
      <c r="C81" s="29">
        <v>5241.016030000001</v>
      </c>
      <c r="D81" s="29">
        <v>16.145473079983113</v>
      </c>
      <c r="E81" s="29">
        <v>4173.32702</v>
      </c>
    </row>
    <row r="82" spans="1:5" ht="15">
      <c r="A82" s="12" t="s">
        <v>27</v>
      </c>
      <c r="B82" s="29">
        <v>5160.299</v>
      </c>
      <c r="C82" s="29">
        <v>1311.247873</v>
      </c>
      <c r="D82" s="29">
        <v>4.039429971884022</v>
      </c>
      <c r="E82" s="29">
        <v>1052.8955190000001</v>
      </c>
    </row>
    <row r="83" spans="1:5" ht="15">
      <c r="A83" s="12" t="s">
        <v>28</v>
      </c>
      <c r="B83" s="29">
        <v>25929.271999999997</v>
      </c>
      <c r="C83" s="29">
        <v>6159.671</v>
      </c>
      <c r="D83" s="29">
        <v>18.975481422454767</v>
      </c>
      <c r="E83" s="29">
        <v>4271.958136</v>
      </c>
    </row>
    <row r="84" spans="1:5" ht="15">
      <c r="A84" s="12" t="s">
        <v>29</v>
      </c>
      <c r="B84" s="29">
        <v>10795.820999999998</v>
      </c>
      <c r="C84" s="29">
        <v>2393.417</v>
      </c>
      <c r="D84" s="29">
        <v>7.373159998267346</v>
      </c>
      <c r="E84" s="29">
        <v>1715.7852050000001</v>
      </c>
    </row>
    <row r="85" spans="1:5" ht="15">
      <c r="A85" s="12" t="s">
        <v>30</v>
      </c>
      <c r="B85" s="29">
        <v>14338.978</v>
      </c>
      <c r="C85" s="29">
        <v>3664.6150000000002</v>
      </c>
      <c r="D85" s="29">
        <v>11.289212338280581</v>
      </c>
      <c r="E85" s="29">
        <v>2416.875</v>
      </c>
    </row>
    <row r="86" spans="1:5" ht="15">
      <c r="A86" s="12" t="s">
        <v>180</v>
      </c>
      <c r="B86" s="42">
        <v>13602.692</v>
      </c>
      <c r="C86" s="29">
        <v>2830.0190000000002</v>
      </c>
      <c r="D86" s="29">
        <v>8.718156044323475</v>
      </c>
      <c r="E86" s="29">
        <v>2121.861</v>
      </c>
    </row>
    <row r="87" spans="1:6" ht="15">
      <c r="A87" s="12" t="s">
        <v>31</v>
      </c>
      <c r="B87" s="42">
        <v>736.286</v>
      </c>
      <c r="C87" s="29">
        <v>834.596</v>
      </c>
      <c r="D87" s="29">
        <v>2.5710562939571058</v>
      </c>
      <c r="E87" s="29">
        <v>295.014</v>
      </c>
      <c r="F87" s="40"/>
    </row>
    <row r="88" spans="1:5" ht="15">
      <c r="A88" s="12" t="s">
        <v>32</v>
      </c>
      <c r="B88" s="42">
        <v>794.473</v>
      </c>
      <c r="C88" s="29">
        <v>101.639</v>
      </c>
      <c r="D88" s="29">
        <v>0.31310908590684144</v>
      </c>
      <c r="E88" s="29">
        <v>139.29793099999998</v>
      </c>
    </row>
    <row r="89" spans="1:6" ht="15">
      <c r="A89" s="13" t="s">
        <v>33</v>
      </c>
      <c r="B89" s="31">
        <v>29208.647000000004</v>
      </c>
      <c r="C89" s="31">
        <v>2682.3082849999996</v>
      </c>
      <c r="D89" s="31">
        <v>8.263118441117067</v>
      </c>
      <c r="E89" s="31">
        <v>1220.272657</v>
      </c>
      <c r="F89" s="127"/>
    </row>
    <row r="90" spans="1:5" ht="15">
      <c r="A90" s="12" t="s">
        <v>34</v>
      </c>
      <c r="B90" s="42">
        <v>23780.338000000003</v>
      </c>
      <c r="C90" s="29">
        <v>2051.4310609999998</v>
      </c>
      <c r="D90" s="29">
        <v>6.319638173443382</v>
      </c>
      <c r="E90" s="42">
        <v>882.2088679999999</v>
      </c>
    </row>
    <row r="91" spans="1:5" ht="15">
      <c r="A91" s="12" t="s">
        <v>35</v>
      </c>
      <c r="B91" s="29">
        <v>140.7</v>
      </c>
      <c r="C91" s="29">
        <v>2.619284</v>
      </c>
      <c r="D91" s="29">
        <v>0.00806896583959322</v>
      </c>
      <c r="E91" s="29">
        <v>8.654816</v>
      </c>
    </row>
    <row r="92" spans="1:5" ht="15">
      <c r="A92" s="12" t="s">
        <v>36</v>
      </c>
      <c r="B92" s="29">
        <v>20631.692</v>
      </c>
      <c r="C92" s="29">
        <v>1634.291139</v>
      </c>
      <c r="D92" s="29">
        <v>5.034597001524423</v>
      </c>
      <c r="E92" s="29">
        <v>617.125733</v>
      </c>
    </row>
    <row r="93" spans="1:5" ht="15">
      <c r="A93" s="12" t="s">
        <v>37</v>
      </c>
      <c r="B93" s="29">
        <v>1731.365</v>
      </c>
      <c r="C93" s="29">
        <v>148.347926</v>
      </c>
      <c r="D93" s="29">
        <v>0.4570005953033359</v>
      </c>
      <c r="E93" s="29">
        <v>66.838319</v>
      </c>
    </row>
    <row r="94" spans="1:5" ht="15">
      <c r="A94" s="12" t="s">
        <v>24</v>
      </c>
      <c r="B94" s="29">
        <v>1276.5810000000001</v>
      </c>
      <c r="C94" s="29">
        <v>266.172712</v>
      </c>
      <c r="D94" s="29">
        <v>0.8199716107760305</v>
      </c>
      <c r="E94" s="29">
        <v>189.59</v>
      </c>
    </row>
    <row r="95" spans="1:5" ht="15">
      <c r="A95" s="12" t="s">
        <v>38</v>
      </c>
      <c r="B95" s="29">
        <v>4819.362</v>
      </c>
      <c r="C95" s="29">
        <v>606.884694</v>
      </c>
      <c r="D95" s="29">
        <v>1.8695688838850557</v>
      </c>
      <c r="E95" s="29">
        <v>315.70685100000003</v>
      </c>
    </row>
    <row r="96" spans="1:5" ht="15">
      <c r="A96" s="12" t="s">
        <v>39</v>
      </c>
      <c r="B96" s="29">
        <v>608.947</v>
      </c>
      <c r="C96" s="29">
        <v>23.99253</v>
      </c>
      <c r="D96" s="29">
        <v>0.07391138378862908</v>
      </c>
      <c r="E96" s="29">
        <v>22.356938000000003</v>
      </c>
    </row>
    <row r="97" spans="1:6" ht="15">
      <c r="A97" s="14" t="s">
        <v>40</v>
      </c>
      <c r="B97" s="32">
        <v>156209.028</v>
      </c>
      <c r="C97" s="32">
        <v>32461.210669</v>
      </c>
      <c r="D97" s="32">
        <v>100</v>
      </c>
      <c r="E97" s="32">
        <v>23655.426947000004</v>
      </c>
      <c r="F97" s="127"/>
    </row>
    <row r="98" spans="1:5" ht="28.5" customHeight="1">
      <c r="A98" s="134" t="s">
        <v>14</v>
      </c>
      <c r="B98" s="134"/>
      <c r="C98" s="134"/>
      <c r="D98" s="134"/>
      <c r="E98" s="134"/>
    </row>
    <row r="99" spans="1:5" ht="37.5" customHeight="1">
      <c r="A99" s="133" t="s">
        <v>202</v>
      </c>
      <c r="B99" s="133"/>
      <c r="C99" s="133"/>
      <c r="D99" s="133"/>
      <c r="E99" s="133"/>
    </row>
    <row r="100" spans="1:5" ht="15">
      <c r="A100" s="132" t="s">
        <v>203</v>
      </c>
      <c r="B100" s="132"/>
      <c r="C100" s="132"/>
      <c r="D100" s="132"/>
      <c r="E100" s="132"/>
    </row>
    <row r="101" spans="1:5" ht="15">
      <c r="A101" s="132" t="s">
        <v>166</v>
      </c>
      <c r="B101" s="132"/>
      <c r="C101" s="132"/>
      <c r="D101" s="132"/>
      <c r="E101" s="132"/>
    </row>
    <row r="102" spans="1:5" ht="15">
      <c r="A102" s="132" t="s">
        <v>179</v>
      </c>
      <c r="B102" s="132"/>
      <c r="C102" s="132"/>
      <c r="D102" s="132"/>
      <c r="E102" s="132"/>
    </row>
    <row r="103" spans="1:5" ht="15">
      <c r="A103" s="132"/>
      <c r="B103" s="132"/>
      <c r="C103" s="132"/>
      <c r="D103" s="132"/>
      <c r="E103" s="132"/>
    </row>
    <row r="104" ht="15">
      <c r="A104" t="str">
        <f>A37</f>
        <v>FUENTE: Contaduría General de la Provincia y consultas al SIPAF</v>
      </c>
    </row>
    <row r="105" spans="1:2" ht="15">
      <c r="A105" s="3" t="str">
        <f>A66</f>
        <v>Dirección General de Ingreos Públicos</v>
      </c>
      <c r="B105" s="3"/>
    </row>
    <row r="106" spans="1:2" ht="15">
      <c r="A106" s="3"/>
      <c r="B106" s="3"/>
    </row>
    <row r="107" spans="1:3" ht="15">
      <c r="A107" s="1" t="s">
        <v>0</v>
      </c>
      <c r="B107" s="3"/>
      <c r="C107" s="40"/>
    </row>
    <row r="108" ht="15">
      <c r="A108" s="2" t="s">
        <v>85</v>
      </c>
    </row>
    <row r="109" spans="1:2" ht="15">
      <c r="A109" s="2" t="s">
        <v>81</v>
      </c>
      <c r="B109" s="2"/>
    </row>
    <row r="110" ht="15">
      <c r="A110" t="s">
        <v>53</v>
      </c>
    </row>
    <row r="111" spans="1:5" ht="38.25">
      <c r="A111" s="5" t="s">
        <v>1</v>
      </c>
      <c r="B111" s="6" t="s">
        <v>176</v>
      </c>
      <c r="C111" s="6" t="s">
        <v>177</v>
      </c>
      <c r="D111" s="6" t="s">
        <v>41</v>
      </c>
      <c r="E111" s="6" t="s">
        <v>80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42</v>
      </c>
      <c r="B113" s="38">
        <v>28647.272</v>
      </c>
      <c r="C113" s="29">
        <v>6593.196426999999</v>
      </c>
      <c r="D113" s="29">
        <v>18.25659785882049</v>
      </c>
      <c r="E113" s="42">
        <v>4704.957534</v>
      </c>
    </row>
    <row r="114" spans="1:5" ht="15">
      <c r="A114" s="17"/>
      <c r="B114" s="38"/>
      <c r="C114" s="29"/>
      <c r="D114" s="29"/>
      <c r="E114" s="42"/>
    </row>
    <row r="115" spans="1:5" ht="15">
      <c r="A115" s="16" t="s">
        <v>43</v>
      </c>
      <c r="B115" s="38">
        <v>16359.359</v>
      </c>
      <c r="C115" s="29">
        <v>3010.1133569999997</v>
      </c>
      <c r="D115" s="29">
        <v>8.335020756118778</v>
      </c>
      <c r="E115" s="42">
        <v>2305.9153969999998</v>
      </c>
    </row>
    <row r="116" spans="1:5" ht="15">
      <c r="A116" s="17"/>
      <c r="B116" s="38"/>
      <c r="C116" s="29"/>
      <c r="D116" s="29"/>
      <c r="E116" s="42"/>
    </row>
    <row r="117" spans="1:5" ht="15">
      <c r="A117" s="16" t="s">
        <v>44</v>
      </c>
      <c r="B117" s="38">
        <v>89366.70300000001</v>
      </c>
      <c r="C117" s="29">
        <v>19394.116351</v>
      </c>
      <c r="D117" s="29">
        <v>53.70241687285653</v>
      </c>
      <c r="E117" s="42">
        <v>14554.005441999998</v>
      </c>
    </row>
    <row r="118" spans="1:5" ht="15">
      <c r="A118" s="17"/>
      <c r="B118" s="38"/>
      <c r="C118" s="29"/>
      <c r="D118" s="29"/>
      <c r="E118" s="42"/>
    </row>
    <row r="119" spans="1:5" ht="15">
      <c r="A119" s="16" t="s">
        <v>45</v>
      </c>
      <c r="B119" s="38">
        <v>20750.208</v>
      </c>
      <c r="C119" s="29">
        <v>3410.162381</v>
      </c>
      <c r="D119" s="29">
        <v>9.44275874570342</v>
      </c>
      <c r="E119" s="42">
        <v>2069.109633</v>
      </c>
    </row>
    <row r="120" spans="1:5" ht="15">
      <c r="A120" s="17"/>
      <c r="B120" s="38"/>
      <c r="C120" s="29"/>
      <c r="D120" s="29"/>
      <c r="E120" s="42"/>
    </row>
    <row r="121" spans="1:5" ht="15">
      <c r="A121" s="16" t="s">
        <v>46</v>
      </c>
      <c r="B121" s="38">
        <v>1085.4889999999998</v>
      </c>
      <c r="C121" s="29">
        <v>53.638183</v>
      </c>
      <c r="D121" s="29">
        <v>0.1485244293494218</v>
      </c>
      <c r="E121" s="42">
        <v>20.261796999999998</v>
      </c>
    </row>
    <row r="122" spans="1:5" ht="15">
      <c r="A122" s="17"/>
      <c r="B122" s="38"/>
      <c r="C122" s="29"/>
      <c r="D122" s="29"/>
      <c r="E122" s="42"/>
    </row>
    <row r="123" spans="1:5" ht="15">
      <c r="A123" s="16" t="s">
        <v>76</v>
      </c>
      <c r="B123" s="38">
        <v>16652.834</v>
      </c>
      <c r="C123" s="29">
        <v>3652.8208250000002</v>
      </c>
      <c r="D123" s="29">
        <v>10.114681337151358</v>
      </c>
      <c r="E123" s="42">
        <v>2263.731518</v>
      </c>
    </row>
    <row r="124" spans="1:5" ht="15">
      <c r="A124" s="44"/>
      <c r="B124" s="45"/>
      <c r="C124" s="45"/>
      <c r="D124" s="45"/>
      <c r="E124" s="45"/>
    </row>
    <row r="125" spans="1:5" ht="15">
      <c r="A125" s="18" t="s">
        <v>47</v>
      </c>
      <c r="B125" s="19">
        <v>172861.86500000002</v>
      </c>
      <c r="C125" s="19">
        <v>36114.047524</v>
      </c>
      <c r="D125" s="19">
        <v>100</v>
      </c>
      <c r="E125" s="19">
        <v>25917.981321</v>
      </c>
    </row>
    <row r="126" spans="1:5" ht="32.25" customHeight="1">
      <c r="A126" s="135" t="s">
        <v>14</v>
      </c>
      <c r="B126" s="135"/>
      <c r="C126" s="135"/>
      <c r="D126" s="135"/>
      <c r="E126" s="135"/>
    </row>
    <row r="127" spans="1:5" ht="30.75" customHeight="1">
      <c r="A127" s="132" t="s">
        <v>202</v>
      </c>
      <c r="B127" s="132"/>
      <c r="C127" s="132"/>
      <c r="D127" s="132"/>
      <c r="E127" s="132"/>
    </row>
    <row r="128" spans="1:5" ht="18.75" customHeight="1">
      <c r="A128" s="132" t="s">
        <v>204</v>
      </c>
      <c r="B128" s="132"/>
      <c r="C128" s="132"/>
      <c r="D128" s="132"/>
      <c r="E128" s="132"/>
    </row>
    <row r="129" spans="1:5" ht="19.5" customHeight="1">
      <c r="A129" s="132" t="s">
        <v>82</v>
      </c>
      <c r="B129" s="132"/>
      <c r="C129" s="132"/>
      <c r="D129" s="132"/>
      <c r="E129" s="132"/>
    </row>
    <row r="130" spans="1:5" ht="15">
      <c r="A130" s="132" t="s">
        <v>179</v>
      </c>
      <c r="B130" s="132"/>
      <c r="C130" s="132"/>
      <c r="D130" s="132"/>
      <c r="E130" s="132"/>
    </row>
    <row r="131" spans="1:5" ht="15">
      <c r="A131" s="47"/>
      <c r="B131" s="47"/>
      <c r="C131" s="47"/>
      <c r="D131" s="47"/>
      <c r="E131" s="67"/>
    </row>
    <row r="132" ht="15">
      <c r="A132" t="str">
        <f>A37</f>
        <v>FUENTE: Contaduría General de la Provincia y consultas al SIPAF</v>
      </c>
    </row>
    <row r="133" spans="1:2" ht="15">
      <c r="A133" s="3" t="str">
        <f>A105</f>
        <v>Dirección General de Ingreos Públicos</v>
      </c>
      <c r="B133" s="3"/>
    </row>
  </sheetData>
  <sheetProtection/>
  <mergeCells count="21">
    <mergeCell ref="A129:E129"/>
    <mergeCell ref="A128:E128"/>
    <mergeCell ref="A126:E126"/>
    <mergeCell ref="A127:E127"/>
    <mergeCell ref="A103:E103"/>
    <mergeCell ref="A35:E35"/>
    <mergeCell ref="A62:E62"/>
    <mergeCell ref="A63:E63"/>
    <mergeCell ref="A61:E61"/>
    <mergeCell ref="A130:E130"/>
    <mergeCell ref="A98:E98"/>
    <mergeCell ref="A99:E99"/>
    <mergeCell ref="A100:E100"/>
    <mergeCell ref="A101:E101"/>
    <mergeCell ref="A60:E60"/>
    <mergeCell ref="A102:E102"/>
    <mergeCell ref="A31:E31"/>
    <mergeCell ref="A59:E59"/>
    <mergeCell ref="A34:E34"/>
    <mergeCell ref="A32:E32"/>
    <mergeCell ref="A33:E33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3">
      <selection activeCell="B7" sqref="B7:D14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17</v>
      </c>
      <c r="B3" s="2"/>
    </row>
    <row r="4" spans="1:2" ht="15">
      <c r="A4" s="2" t="s">
        <v>207</v>
      </c>
      <c r="B4" s="2"/>
    </row>
    <row r="5" ht="15">
      <c r="A5" t="s">
        <v>53</v>
      </c>
    </row>
    <row r="6" spans="1:4" ht="25.5">
      <c r="A6" s="5" t="s">
        <v>1</v>
      </c>
      <c r="B6" s="6" t="s">
        <v>182</v>
      </c>
      <c r="C6" s="6" t="s">
        <v>52</v>
      </c>
      <c r="D6" s="6" t="s">
        <v>75</v>
      </c>
    </row>
    <row r="7" spans="1:4" ht="16.5" customHeight="1">
      <c r="A7" s="4" t="s">
        <v>48</v>
      </c>
      <c r="B7" s="29">
        <v>466.616</v>
      </c>
      <c r="C7" s="29">
        <v>11.975905051703807</v>
      </c>
      <c r="D7" s="29">
        <v>340.47</v>
      </c>
    </row>
    <row r="8" spans="1:4" ht="16.5" customHeight="1">
      <c r="A8" s="4" t="s">
        <v>49</v>
      </c>
      <c r="B8" s="29">
        <v>827.434</v>
      </c>
      <c r="C8" s="29">
        <v>21.236457859463645</v>
      </c>
      <c r="D8" s="29">
        <v>549.32</v>
      </c>
    </row>
    <row r="9" spans="1:4" ht="16.5" customHeight="1">
      <c r="A9" s="4" t="s">
        <v>50</v>
      </c>
      <c r="B9" s="29">
        <v>959.078</v>
      </c>
      <c r="C9" s="29">
        <v>24.61515907122341</v>
      </c>
      <c r="D9" s="29">
        <v>643.37</v>
      </c>
    </row>
    <row r="10" spans="1:4" ht="16.5" customHeight="1">
      <c r="A10" s="4" t="s">
        <v>51</v>
      </c>
      <c r="B10" s="29">
        <v>1404.325</v>
      </c>
      <c r="C10" s="29">
        <v>36.04261933095725</v>
      </c>
      <c r="D10" s="29">
        <v>1138.02</v>
      </c>
    </row>
    <row r="11" spans="1:4" ht="16.5" customHeight="1">
      <c r="A11" s="4" t="s">
        <v>162</v>
      </c>
      <c r="B11" s="29">
        <v>117.81007566</v>
      </c>
      <c r="C11" s="29">
        <v>3.023647453662544</v>
      </c>
      <c r="D11" s="29">
        <v>68.91</v>
      </c>
    </row>
    <row r="12" spans="1:4" ht="16.5" customHeight="1">
      <c r="A12" s="4" t="s">
        <v>184</v>
      </c>
      <c r="B12" s="29">
        <v>119.92000000000002</v>
      </c>
      <c r="C12" s="29">
        <v>3.0777995906705313</v>
      </c>
      <c r="D12" s="29">
        <v>112.69</v>
      </c>
    </row>
    <row r="13" spans="1:4" ht="16.5" customHeight="1">
      <c r="A13" s="4" t="s">
        <v>289</v>
      </c>
      <c r="B13" s="29">
        <v>1.107</v>
      </c>
      <c r="C13" s="29">
        <v>0.028411642318814857</v>
      </c>
      <c r="D13" s="29">
        <v>0</v>
      </c>
    </row>
    <row r="14" spans="1:4" ht="15">
      <c r="A14" s="18" t="s">
        <v>47</v>
      </c>
      <c r="B14" s="19">
        <v>3896.2900756599997</v>
      </c>
      <c r="C14" s="66">
        <v>100</v>
      </c>
      <c r="D14" s="19">
        <v>2852.78</v>
      </c>
    </row>
    <row r="15" ht="15">
      <c r="A15" t="s">
        <v>205</v>
      </c>
    </row>
    <row r="16" ht="15">
      <c r="A16" t="s">
        <v>206</v>
      </c>
    </row>
    <row r="17" ht="15">
      <c r="A17" t="s">
        <v>163</v>
      </c>
    </row>
    <row r="19" ht="15">
      <c r="A19" t="s">
        <v>164</v>
      </c>
    </row>
    <row r="20" ht="15">
      <c r="A20" s="3" t="s">
        <v>169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5.7109375" style="0" customWidth="1"/>
    <col min="2" max="2" width="11.140625" style="97" hidden="1" customWidth="1"/>
    <col min="3" max="3" width="48.7109375" style="0" customWidth="1"/>
    <col min="4" max="4" width="22.57421875" style="0" customWidth="1"/>
    <col min="5" max="5" width="4.28125" style="0" customWidth="1"/>
    <col min="6" max="6" width="23.8515625" style="0" customWidth="1"/>
    <col min="7" max="7" width="3.00390625" style="0" customWidth="1"/>
    <col min="8" max="8" width="20.7109375" style="0" customWidth="1"/>
    <col min="9" max="9" width="4.57421875" style="0" customWidth="1"/>
    <col min="10" max="11" width="21.7109375" style="0" customWidth="1"/>
    <col min="12" max="12" width="18.7109375" style="0" customWidth="1"/>
    <col min="13" max="13" width="16.7109375" style="0" customWidth="1"/>
  </cols>
  <sheetData>
    <row r="1" spans="1:10" ht="15" customHeight="1">
      <c r="A1" s="138" t="s">
        <v>210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>
      <c r="A2" s="138" t="s">
        <v>211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">
      <c r="A3" s="139" t="s">
        <v>212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5">
      <c r="A4" s="140" t="s">
        <v>213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5">
      <c r="A5" s="140" t="s">
        <v>214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.75" thickBot="1">
      <c r="A6" s="49"/>
      <c r="B6" s="68"/>
      <c r="C6" s="49"/>
      <c r="D6" s="49"/>
      <c r="E6" s="49"/>
      <c r="F6" s="49"/>
      <c r="G6" s="49"/>
      <c r="H6" s="49"/>
      <c r="I6" s="49"/>
      <c r="J6" s="49"/>
    </row>
    <row r="7" spans="1:10" ht="15.75" thickTop="1">
      <c r="A7" s="50"/>
      <c r="B7" s="69"/>
      <c r="C7" s="51"/>
      <c r="D7" s="50"/>
      <c r="E7" s="70"/>
      <c r="F7" s="52"/>
      <c r="G7" s="70"/>
      <c r="H7" s="50"/>
      <c r="I7" s="51"/>
      <c r="J7" s="53"/>
    </row>
    <row r="8" spans="1:10" ht="15">
      <c r="A8" s="54"/>
      <c r="B8" s="71"/>
      <c r="C8" s="55" t="s">
        <v>1</v>
      </c>
      <c r="D8" s="137" t="s">
        <v>86</v>
      </c>
      <c r="E8" s="137"/>
      <c r="F8" s="137" t="s">
        <v>87</v>
      </c>
      <c r="G8" s="137"/>
      <c r="H8" s="136" t="s">
        <v>88</v>
      </c>
      <c r="I8" s="136"/>
      <c r="J8" s="56" t="s">
        <v>47</v>
      </c>
    </row>
    <row r="9" spans="1:10" ht="15">
      <c r="A9" s="54"/>
      <c r="B9" s="71"/>
      <c r="C9" s="55"/>
      <c r="D9" s="137" t="s">
        <v>89</v>
      </c>
      <c r="E9" s="137"/>
      <c r="F9" s="137" t="s">
        <v>90</v>
      </c>
      <c r="G9" s="137"/>
      <c r="H9" s="136" t="s">
        <v>91</v>
      </c>
      <c r="I9" s="136"/>
      <c r="J9" s="56"/>
    </row>
    <row r="10" spans="1:10" ht="15.75" thickBot="1">
      <c r="A10" s="57"/>
      <c r="B10" s="72"/>
      <c r="C10" s="58"/>
      <c r="D10" s="57"/>
      <c r="E10" s="73"/>
      <c r="F10" s="57"/>
      <c r="G10" s="73"/>
      <c r="H10" s="57"/>
      <c r="I10" s="58"/>
      <c r="J10" s="59"/>
    </row>
    <row r="11" spans="1:10" ht="15.75" thickTop="1">
      <c r="A11" s="60"/>
      <c r="B11" s="74"/>
      <c r="C11" s="60"/>
      <c r="D11" s="60"/>
      <c r="E11" s="60"/>
      <c r="F11" s="60" t="s">
        <v>79</v>
      </c>
      <c r="G11" s="60"/>
      <c r="H11" s="60"/>
      <c r="I11" s="60"/>
      <c r="J11" s="60"/>
    </row>
    <row r="12" spans="1:10" ht="15">
      <c r="A12" s="48" t="s">
        <v>92</v>
      </c>
      <c r="B12" s="75"/>
      <c r="C12" s="48" t="s">
        <v>215</v>
      </c>
      <c r="D12" s="76">
        <v>24960080712.329998</v>
      </c>
      <c r="E12" s="76"/>
      <c r="F12" s="76">
        <v>2535463872.2400002</v>
      </c>
      <c r="G12" s="76"/>
      <c r="H12" s="76">
        <v>4716632775.309999</v>
      </c>
      <c r="I12" s="76"/>
      <c r="J12" s="76">
        <v>32212177359.879997</v>
      </c>
    </row>
    <row r="13" spans="1:10" ht="15">
      <c r="A13" s="48"/>
      <c r="B13" s="75"/>
      <c r="C13" s="48"/>
      <c r="D13" s="77" t="s">
        <v>216</v>
      </c>
      <c r="E13" s="77"/>
      <c r="F13" s="77" t="s">
        <v>216</v>
      </c>
      <c r="G13" s="77"/>
      <c r="H13" s="77" t="s">
        <v>216</v>
      </c>
      <c r="I13" s="77"/>
      <c r="J13" s="77" t="s">
        <v>216</v>
      </c>
    </row>
    <row r="14" spans="1:10" ht="15">
      <c r="A14" s="48"/>
      <c r="B14" s="78" t="s">
        <v>93</v>
      </c>
      <c r="C14" s="48" t="s">
        <v>93</v>
      </c>
      <c r="D14" s="79">
        <v>23104891747.97</v>
      </c>
      <c r="E14" s="80"/>
      <c r="F14" s="79">
        <v>246277723.97</v>
      </c>
      <c r="G14" s="79" t="s">
        <v>79</v>
      </c>
      <c r="H14" s="79">
        <v>153480298.82</v>
      </c>
      <c r="I14" s="76" t="s">
        <v>79</v>
      </c>
      <c r="J14" s="76">
        <v>23504649770.760002</v>
      </c>
    </row>
    <row r="15" spans="1:10" ht="15">
      <c r="A15" s="48"/>
      <c r="B15" s="78" t="s">
        <v>217</v>
      </c>
      <c r="C15" s="48" t="s">
        <v>94</v>
      </c>
      <c r="D15" s="79">
        <v>2272042.6</v>
      </c>
      <c r="E15" s="80"/>
      <c r="F15" s="79">
        <v>0</v>
      </c>
      <c r="G15" s="79" t="s">
        <v>79</v>
      </c>
      <c r="H15" s="79">
        <v>4523095440.45</v>
      </c>
      <c r="I15" s="76"/>
      <c r="J15" s="76">
        <v>4525367483.05</v>
      </c>
    </row>
    <row r="16" spans="1:10" ht="15">
      <c r="A16" s="48"/>
      <c r="B16" s="78" t="s">
        <v>218</v>
      </c>
      <c r="C16" s="48" t="s">
        <v>95</v>
      </c>
      <c r="D16" s="79">
        <v>141081965.19</v>
      </c>
      <c r="E16" s="80"/>
      <c r="F16" s="79">
        <v>1805036316.63</v>
      </c>
      <c r="G16" s="79" t="s">
        <v>79</v>
      </c>
      <c r="H16" s="79">
        <v>7495333.21</v>
      </c>
      <c r="I16" s="76"/>
      <c r="J16" s="76">
        <v>1953613615.0300002</v>
      </c>
    </row>
    <row r="17" spans="1:10" ht="15">
      <c r="A17" s="48"/>
      <c r="B17" s="78" t="s">
        <v>96</v>
      </c>
      <c r="C17" s="48" t="s">
        <v>96</v>
      </c>
      <c r="D17" s="79">
        <v>1711834956.57</v>
      </c>
      <c r="E17" s="80"/>
      <c r="F17" s="79">
        <v>484149831.64</v>
      </c>
      <c r="G17" s="79" t="s">
        <v>79</v>
      </c>
      <c r="H17" s="79">
        <v>32561702.83</v>
      </c>
      <c r="I17" s="76"/>
      <c r="J17" s="76">
        <v>2228546491.04</v>
      </c>
    </row>
    <row r="18" spans="1:10" ht="15">
      <c r="A18" s="48"/>
      <c r="B18" s="78"/>
      <c r="C18" s="48"/>
      <c r="D18" s="76" t="s">
        <v>79</v>
      </c>
      <c r="E18" s="76"/>
      <c r="F18" s="76" t="s">
        <v>79</v>
      </c>
      <c r="G18" s="76"/>
      <c r="H18" s="76" t="s">
        <v>79</v>
      </c>
      <c r="I18" s="76"/>
      <c r="J18" s="76"/>
    </row>
    <row r="19" spans="1:10" ht="15">
      <c r="A19" s="48" t="s">
        <v>97</v>
      </c>
      <c r="B19" s="78"/>
      <c r="C19" s="48" t="s">
        <v>19</v>
      </c>
      <c r="D19" s="81">
        <v>20507020161.12</v>
      </c>
      <c r="E19" s="81" t="s">
        <v>79</v>
      </c>
      <c r="F19" s="81">
        <v>2369978316.1900005</v>
      </c>
      <c r="G19" s="81"/>
      <c r="H19" s="81">
        <v>6901919933.05</v>
      </c>
      <c r="I19" s="81"/>
      <c r="J19" s="81">
        <v>29778918410.359997</v>
      </c>
    </row>
    <row r="20" spans="1:10" ht="15">
      <c r="A20" s="48"/>
      <c r="B20" s="78"/>
      <c r="C20" s="48"/>
      <c r="D20" s="77" t="s">
        <v>219</v>
      </c>
      <c r="E20" s="77"/>
      <c r="F20" s="77" t="s">
        <v>216</v>
      </c>
      <c r="G20" s="77"/>
      <c r="H20" s="77" t="s">
        <v>216</v>
      </c>
      <c r="I20" s="77"/>
      <c r="J20" s="77" t="s">
        <v>216</v>
      </c>
    </row>
    <row r="21" spans="1:10" ht="15">
      <c r="A21" s="48"/>
      <c r="B21" s="78" t="s">
        <v>98</v>
      </c>
      <c r="C21" s="48" t="s">
        <v>98</v>
      </c>
      <c r="D21" s="79">
        <v>12411097700.23</v>
      </c>
      <c r="E21" s="80"/>
      <c r="F21" s="79">
        <v>370422090.14</v>
      </c>
      <c r="G21" s="79" t="s">
        <v>79</v>
      </c>
      <c r="H21" s="79">
        <v>87535726.19</v>
      </c>
      <c r="I21" s="81"/>
      <c r="J21" s="76">
        <v>12869055516.56</v>
      </c>
    </row>
    <row r="22" spans="1:10" ht="15">
      <c r="A22" s="48"/>
      <c r="B22" s="78" t="s">
        <v>99</v>
      </c>
      <c r="C22" s="48" t="s">
        <v>99</v>
      </c>
      <c r="D22" s="79">
        <v>1656032541.93</v>
      </c>
      <c r="E22" s="80"/>
      <c r="F22" s="79">
        <v>640840597.07</v>
      </c>
      <c r="G22" s="79" t="s">
        <v>79</v>
      </c>
      <c r="H22" s="79">
        <v>1847666489.44</v>
      </c>
      <c r="I22" s="81"/>
      <c r="J22" s="76">
        <v>4144539628.44</v>
      </c>
    </row>
    <row r="23" spans="1:10" ht="15">
      <c r="A23" s="48"/>
      <c r="B23" s="78" t="s">
        <v>220</v>
      </c>
      <c r="C23" s="48" t="s">
        <v>100</v>
      </c>
      <c r="D23" s="79">
        <v>53372340.91</v>
      </c>
      <c r="E23" s="80"/>
      <c r="F23" s="79">
        <v>0</v>
      </c>
      <c r="G23" s="79" t="s">
        <v>79</v>
      </c>
      <c r="H23" s="79">
        <v>0</v>
      </c>
      <c r="I23" s="81"/>
      <c r="J23" s="76">
        <v>53372340.91</v>
      </c>
    </row>
    <row r="24" spans="1:10" ht="15">
      <c r="A24" s="48"/>
      <c r="B24" s="78" t="s">
        <v>221</v>
      </c>
      <c r="C24" s="48" t="s">
        <v>222</v>
      </c>
      <c r="D24" s="79">
        <v>274596313.97</v>
      </c>
      <c r="E24" s="80"/>
      <c r="F24" s="79">
        <v>0</v>
      </c>
      <c r="G24" s="79" t="s">
        <v>79</v>
      </c>
      <c r="H24" s="79">
        <v>4966419717.42</v>
      </c>
      <c r="I24" s="81"/>
      <c r="J24" s="76">
        <v>5241016031.39</v>
      </c>
    </row>
    <row r="25" spans="1:10" ht="15">
      <c r="A25" s="48"/>
      <c r="B25" s="78" t="s">
        <v>101</v>
      </c>
      <c r="C25" s="48" t="s">
        <v>101</v>
      </c>
      <c r="D25" s="79">
        <v>265843.05</v>
      </c>
      <c r="E25" s="80"/>
      <c r="F25" s="79">
        <v>1310982030.43</v>
      </c>
      <c r="G25" s="79" t="s">
        <v>79</v>
      </c>
      <c r="H25" s="79">
        <v>0</v>
      </c>
      <c r="I25" s="81"/>
      <c r="J25" s="76">
        <v>1311247873.48</v>
      </c>
    </row>
    <row r="26" spans="1:10" ht="15">
      <c r="A26" s="48"/>
      <c r="B26" s="78" t="s">
        <v>223</v>
      </c>
      <c r="C26" s="48" t="s">
        <v>102</v>
      </c>
      <c r="D26" s="79">
        <v>6111655421.03</v>
      </c>
      <c r="E26" s="80"/>
      <c r="F26" s="79">
        <v>47733598.55</v>
      </c>
      <c r="G26" s="79" t="s">
        <v>79</v>
      </c>
      <c r="H26" s="79">
        <v>298000</v>
      </c>
      <c r="I26" s="81"/>
      <c r="J26" s="76">
        <v>6159687019.58</v>
      </c>
    </row>
    <row r="27" spans="1:10" ht="15">
      <c r="A27" s="48"/>
      <c r="B27" s="78"/>
      <c r="C27" s="48"/>
      <c r="D27" s="81"/>
      <c r="E27" s="81"/>
      <c r="F27" s="81" t="s">
        <v>224</v>
      </c>
      <c r="G27" s="81"/>
      <c r="H27" s="81"/>
      <c r="I27" s="81"/>
      <c r="J27" s="81"/>
    </row>
    <row r="28" spans="1:10" ht="15">
      <c r="A28" s="48" t="s">
        <v>103</v>
      </c>
      <c r="B28" s="78"/>
      <c r="C28" s="48" t="s">
        <v>104</v>
      </c>
      <c r="D28" s="81" t="s">
        <v>79</v>
      </c>
      <c r="E28" s="81"/>
      <c r="F28" s="81"/>
      <c r="G28" s="81"/>
      <c r="H28" s="81"/>
      <c r="I28" s="81"/>
      <c r="J28" s="81"/>
    </row>
    <row r="29" spans="1:10" ht="15">
      <c r="A29" s="48" t="s">
        <v>79</v>
      </c>
      <c r="B29" s="78"/>
      <c r="C29" s="48" t="s">
        <v>105</v>
      </c>
      <c r="D29" s="82">
        <v>4453060551.209999</v>
      </c>
      <c r="E29" s="82"/>
      <c r="F29" s="82">
        <v>165485556.0499997</v>
      </c>
      <c r="G29" s="82"/>
      <c r="H29" s="82">
        <v>-2185287157.7400007</v>
      </c>
      <c r="I29" s="82"/>
      <c r="J29" s="82">
        <v>2433258949.5199976</v>
      </c>
    </row>
    <row r="30" spans="1:10" ht="15">
      <c r="A30" s="48"/>
      <c r="B30" s="78"/>
      <c r="C30" s="48"/>
      <c r="D30" s="81"/>
      <c r="E30" s="81"/>
      <c r="F30" s="81"/>
      <c r="G30" s="81"/>
      <c r="H30" s="81"/>
      <c r="I30" s="81"/>
      <c r="J30" s="81"/>
    </row>
    <row r="31" spans="1:10" ht="15">
      <c r="A31" s="48" t="s">
        <v>106</v>
      </c>
      <c r="B31" s="78" t="s">
        <v>107</v>
      </c>
      <c r="C31" s="48" t="s">
        <v>107</v>
      </c>
      <c r="D31" s="79">
        <v>426049068.92</v>
      </c>
      <c r="E31" s="80"/>
      <c r="F31" s="79">
        <v>70143937.46</v>
      </c>
      <c r="G31" s="79" t="s">
        <v>79</v>
      </c>
      <c r="H31" s="79">
        <v>0</v>
      </c>
      <c r="I31" s="81"/>
      <c r="J31" s="81">
        <v>496193006.38</v>
      </c>
    </row>
    <row r="32" spans="1:10" ht="6" customHeight="1">
      <c r="A32" s="48"/>
      <c r="B32" s="78"/>
      <c r="C32" s="48"/>
      <c r="D32" s="77" t="s">
        <v>219</v>
      </c>
      <c r="E32" s="77"/>
      <c r="F32" s="77" t="s">
        <v>216</v>
      </c>
      <c r="G32" s="77"/>
      <c r="H32" s="77" t="s">
        <v>216</v>
      </c>
      <c r="I32" s="77"/>
      <c r="J32" s="77" t="s">
        <v>216</v>
      </c>
    </row>
    <row r="33" spans="1:10" ht="7.5" customHeight="1">
      <c r="A33" s="48"/>
      <c r="B33" s="78"/>
      <c r="C33" s="48"/>
      <c r="D33" s="81"/>
      <c r="E33" s="81"/>
      <c r="F33" s="81"/>
      <c r="G33" s="81"/>
      <c r="H33" s="81"/>
      <c r="I33" s="81"/>
      <c r="J33" s="81"/>
    </row>
    <row r="34" spans="1:10" ht="15">
      <c r="A34" s="48" t="s">
        <v>108</v>
      </c>
      <c r="B34" s="78"/>
      <c r="C34" s="48" t="s">
        <v>33</v>
      </c>
      <c r="D34" s="81">
        <v>1630001740.89</v>
      </c>
      <c r="E34" s="81"/>
      <c r="F34" s="81">
        <v>1052024477.29</v>
      </c>
      <c r="G34" s="81"/>
      <c r="H34" s="81">
        <v>282076.18</v>
      </c>
      <c r="I34" s="81"/>
      <c r="J34" s="81">
        <v>2682308294.36</v>
      </c>
    </row>
    <row r="35" spans="1:10" ht="15">
      <c r="A35" s="48"/>
      <c r="B35" s="78"/>
      <c r="C35" s="48"/>
      <c r="D35" s="77" t="s">
        <v>219</v>
      </c>
      <c r="E35" s="77"/>
      <c r="F35" s="77" t="s">
        <v>216</v>
      </c>
      <c r="G35" s="77"/>
      <c r="H35" s="77" t="s">
        <v>216</v>
      </c>
      <c r="I35" s="77"/>
      <c r="J35" s="77" t="s">
        <v>216</v>
      </c>
    </row>
    <row r="36" spans="1:10" ht="15">
      <c r="A36" s="48"/>
      <c r="B36" s="78" t="s">
        <v>225</v>
      </c>
      <c r="C36" s="48" t="s">
        <v>109</v>
      </c>
      <c r="D36" s="79">
        <v>1104362768.41</v>
      </c>
      <c r="E36" s="80"/>
      <c r="F36" s="79">
        <v>946786223.62</v>
      </c>
      <c r="G36" s="79" t="s">
        <v>79</v>
      </c>
      <c r="H36" s="79">
        <v>282076.18</v>
      </c>
      <c r="I36" s="81"/>
      <c r="J36" s="76">
        <v>2051431068.2100003</v>
      </c>
    </row>
    <row r="37" spans="1:10" ht="15">
      <c r="A37" s="48"/>
      <c r="B37" s="78" t="s">
        <v>226</v>
      </c>
      <c r="C37" s="48" t="s">
        <v>110</v>
      </c>
      <c r="D37" s="79">
        <v>522856318.44</v>
      </c>
      <c r="E37" s="80"/>
      <c r="F37" s="79">
        <v>84028376.86</v>
      </c>
      <c r="G37" s="79" t="s">
        <v>79</v>
      </c>
      <c r="H37" s="79">
        <v>0</v>
      </c>
      <c r="I37" s="81"/>
      <c r="J37" s="76">
        <v>606884695.3</v>
      </c>
    </row>
    <row r="38" spans="1:10" ht="15">
      <c r="A38" s="48"/>
      <c r="B38" s="78" t="s">
        <v>227</v>
      </c>
      <c r="C38" s="48" t="s">
        <v>111</v>
      </c>
      <c r="D38" s="79">
        <v>2782654.04</v>
      </c>
      <c r="E38" s="80"/>
      <c r="F38" s="79">
        <v>21209876.81</v>
      </c>
      <c r="G38" s="79" t="s">
        <v>79</v>
      </c>
      <c r="H38" s="79">
        <v>0</v>
      </c>
      <c r="I38" s="81"/>
      <c r="J38" s="76">
        <v>23992530.849999998</v>
      </c>
    </row>
    <row r="39" spans="1:10" ht="15">
      <c r="A39" s="48"/>
      <c r="B39" s="78"/>
      <c r="C39" s="48"/>
      <c r="D39" s="81"/>
      <c r="E39" s="81"/>
      <c r="F39" s="81"/>
      <c r="G39" s="81"/>
      <c r="H39" s="81"/>
      <c r="I39" s="81"/>
      <c r="J39" s="81"/>
    </row>
    <row r="40" spans="1:10" ht="15">
      <c r="A40" s="48" t="s">
        <v>112</v>
      </c>
      <c r="B40" s="78"/>
      <c r="C40" s="48" t="s">
        <v>113</v>
      </c>
      <c r="D40" s="82">
        <v>25386129781.249996</v>
      </c>
      <c r="E40" s="82"/>
      <c r="F40" s="82">
        <v>2605607809.7000003</v>
      </c>
      <c r="G40" s="82"/>
      <c r="H40" s="82">
        <v>4716632775.309999</v>
      </c>
      <c r="I40" s="82"/>
      <c r="J40" s="83">
        <v>32708370366.259995</v>
      </c>
    </row>
    <row r="41" spans="1:10" ht="15">
      <c r="A41" s="48" t="s">
        <v>114</v>
      </c>
      <c r="B41" s="78"/>
      <c r="C41" s="48" t="s">
        <v>115</v>
      </c>
      <c r="D41" s="82">
        <v>22137021902.01</v>
      </c>
      <c r="E41" s="82"/>
      <c r="F41" s="82">
        <v>3422002793.4800005</v>
      </c>
      <c r="G41" s="82"/>
      <c r="H41" s="82">
        <v>6902202009.2300005</v>
      </c>
      <c r="I41" s="82"/>
      <c r="J41" s="83">
        <v>32461226704.719997</v>
      </c>
    </row>
    <row r="42" spans="1:10" ht="9.75" customHeight="1">
      <c r="A42" s="48"/>
      <c r="B42" s="78"/>
      <c r="C42" s="48"/>
      <c r="D42" s="81"/>
      <c r="E42" s="81"/>
      <c r="F42" s="81"/>
      <c r="G42" s="81"/>
      <c r="H42" s="81"/>
      <c r="I42" s="81"/>
      <c r="J42" s="81"/>
    </row>
    <row r="43" spans="1:10" ht="15">
      <c r="A43" s="48" t="s">
        <v>116</v>
      </c>
      <c r="B43" s="78"/>
      <c r="C43" s="48" t="s">
        <v>228</v>
      </c>
      <c r="D43" s="76"/>
      <c r="E43" s="76"/>
      <c r="F43" s="76"/>
      <c r="G43" s="76"/>
      <c r="H43" s="76"/>
      <c r="I43" s="76"/>
      <c r="J43" s="76"/>
    </row>
    <row r="44" spans="1:13" ht="15">
      <c r="A44" s="48"/>
      <c r="B44" s="78"/>
      <c r="C44" s="48" t="s">
        <v>229</v>
      </c>
      <c r="D44" s="82">
        <v>3249107879.239998</v>
      </c>
      <c r="E44" s="82"/>
      <c r="F44" s="82">
        <v>-816394983.7800002</v>
      </c>
      <c r="G44" s="82"/>
      <c r="H44" s="82">
        <v>-2185569233.920001</v>
      </c>
      <c r="I44" s="82"/>
      <c r="J44" s="82">
        <v>247143661.53999662</v>
      </c>
      <c r="M44" s="61"/>
    </row>
    <row r="45" spans="1:10" ht="15">
      <c r="A45" s="48"/>
      <c r="B45" s="78"/>
      <c r="C45" s="48"/>
      <c r="D45" s="81"/>
      <c r="E45" s="81"/>
      <c r="F45" s="81"/>
      <c r="G45" s="81"/>
      <c r="H45" s="81"/>
      <c r="I45" s="81"/>
      <c r="J45" s="81"/>
    </row>
    <row r="46" spans="1:13" ht="15">
      <c r="A46" s="48" t="s">
        <v>230</v>
      </c>
      <c r="B46" s="78" t="s">
        <v>117</v>
      </c>
      <c r="C46" s="48" t="s">
        <v>117</v>
      </c>
      <c r="D46" s="79">
        <v>184734299.87</v>
      </c>
      <c r="E46" s="80"/>
      <c r="F46" s="79">
        <v>1211783053.26</v>
      </c>
      <c r="G46" s="79" t="s">
        <v>79</v>
      </c>
      <c r="H46" s="79">
        <v>537021881.2</v>
      </c>
      <c r="I46" s="81"/>
      <c r="J46" s="81">
        <v>1933539234.3300002</v>
      </c>
      <c r="M46" s="61"/>
    </row>
    <row r="47" spans="1:10" ht="9" customHeight="1">
      <c r="A47" s="48"/>
      <c r="B47" s="78"/>
      <c r="C47" s="48"/>
      <c r="D47" s="84" t="s">
        <v>219</v>
      </c>
      <c r="E47" s="84"/>
      <c r="F47" s="84" t="s">
        <v>216</v>
      </c>
      <c r="G47" s="84"/>
      <c r="H47" s="84" t="s">
        <v>216</v>
      </c>
      <c r="I47" s="77"/>
      <c r="J47" s="77" t="s">
        <v>216</v>
      </c>
    </row>
    <row r="48" spans="1:13" ht="15">
      <c r="A48" s="48" t="s">
        <v>231</v>
      </c>
      <c r="B48" s="78" t="s">
        <v>118</v>
      </c>
      <c r="C48" s="48" t="s">
        <v>118</v>
      </c>
      <c r="D48" s="79">
        <v>2099239783.46</v>
      </c>
      <c r="E48" s="80"/>
      <c r="F48" s="79">
        <v>281260474.73</v>
      </c>
      <c r="G48" s="79" t="s">
        <v>79</v>
      </c>
      <c r="H48" s="79">
        <v>0</v>
      </c>
      <c r="I48" s="76"/>
      <c r="J48" s="76">
        <v>2380500258.19</v>
      </c>
      <c r="L48" s="40"/>
      <c r="M48" s="61"/>
    </row>
    <row r="49" spans="1:10" ht="7.5" customHeight="1">
      <c r="A49" s="48"/>
      <c r="B49" s="78"/>
      <c r="C49" s="48"/>
      <c r="D49" s="77" t="s">
        <v>219</v>
      </c>
      <c r="E49" s="77"/>
      <c r="F49" s="77" t="s">
        <v>216</v>
      </c>
      <c r="G49" s="77"/>
      <c r="H49" s="77" t="s">
        <v>216</v>
      </c>
      <c r="I49" s="77"/>
      <c r="J49" s="77" t="s">
        <v>216</v>
      </c>
    </row>
    <row r="50" spans="1:13" s="88" customFormat="1" ht="19.5" customHeight="1" thickBot="1">
      <c r="A50" s="85" t="s">
        <v>232</v>
      </c>
      <c r="B50" s="86"/>
      <c r="C50" s="85" t="s">
        <v>208</v>
      </c>
      <c r="D50" s="87">
        <v>1334602395.6499977</v>
      </c>
      <c r="E50" s="87"/>
      <c r="F50" s="87">
        <v>114127594.74999976</v>
      </c>
      <c r="G50" s="87"/>
      <c r="H50" s="87">
        <v>-1648547352.720001</v>
      </c>
      <c r="I50" s="87"/>
      <c r="J50" s="87">
        <v>-199817362.3200035</v>
      </c>
      <c r="M50" s="89"/>
    </row>
    <row r="51" spans="1:10" ht="7.5" customHeight="1">
      <c r="A51" s="48"/>
      <c r="B51" s="75"/>
      <c r="C51" s="48"/>
      <c r="D51" s="81"/>
      <c r="E51" s="81"/>
      <c r="F51" s="81"/>
      <c r="G51" s="81"/>
      <c r="H51" s="81"/>
      <c r="I51" s="81"/>
      <c r="J51" s="81"/>
    </row>
    <row r="52" spans="1:10" ht="15">
      <c r="A52" s="75" t="s">
        <v>233</v>
      </c>
      <c r="B52" s="75"/>
      <c r="C52" s="75" t="s">
        <v>119</v>
      </c>
      <c r="D52" s="90">
        <v>16962406095.940002</v>
      </c>
      <c r="E52" s="90"/>
      <c r="F52" s="90">
        <v>984063435.6399999</v>
      </c>
      <c r="G52" s="90"/>
      <c r="H52" s="90">
        <v>2003118553.87</v>
      </c>
      <c r="I52" s="90"/>
      <c r="J52" s="90">
        <v>19949588085.45</v>
      </c>
    </row>
    <row r="53" spans="1:10" ht="15">
      <c r="A53" s="75"/>
      <c r="B53" s="75"/>
      <c r="C53" s="75"/>
      <c r="D53" s="91" t="s">
        <v>219</v>
      </c>
      <c r="E53" s="91"/>
      <c r="F53" s="91" t="s">
        <v>219</v>
      </c>
      <c r="G53" s="91"/>
      <c r="H53" s="91" t="s">
        <v>219</v>
      </c>
      <c r="I53" s="91"/>
      <c r="J53" s="91" t="s">
        <v>216</v>
      </c>
    </row>
    <row r="54" spans="1:10" ht="15">
      <c r="A54" s="75"/>
      <c r="B54" s="75"/>
      <c r="C54" s="75" t="s">
        <v>120</v>
      </c>
      <c r="D54" s="90">
        <v>5782768847.24</v>
      </c>
      <c r="E54" s="90"/>
      <c r="F54" s="90">
        <v>10934441.790000001</v>
      </c>
      <c r="G54" s="90"/>
      <c r="H54" s="90">
        <v>0</v>
      </c>
      <c r="I54" s="90"/>
      <c r="J54" s="92">
        <v>5793703289.03</v>
      </c>
    </row>
    <row r="55" spans="1:10" ht="15" hidden="1">
      <c r="A55" s="75"/>
      <c r="B55" s="78" t="s">
        <v>234</v>
      </c>
      <c r="C55" s="93" t="s">
        <v>121</v>
      </c>
      <c r="D55" s="90">
        <v>0</v>
      </c>
      <c r="E55" s="94"/>
      <c r="F55" s="90">
        <v>0</v>
      </c>
      <c r="G55" s="90" t="s">
        <v>79</v>
      </c>
      <c r="H55" s="90">
        <v>0</v>
      </c>
      <c r="I55" s="90"/>
      <c r="J55" s="92">
        <v>0</v>
      </c>
    </row>
    <row r="56" spans="1:10" ht="15" hidden="1">
      <c r="A56" s="75"/>
      <c r="B56" s="78" t="s">
        <v>235</v>
      </c>
      <c r="C56" s="93" t="s">
        <v>122</v>
      </c>
      <c r="D56" s="90">
        <v>0</v>
      </c>
      <c r="E56" s="90"/>
      <c r="F56" s="90">
        <v>0</v>
      </c>
      <c r="G56" s="90" t="s">
        <v>79</v>
      </c>
      <c r="H56" s="90">
        <v>0</v>
      </c>
      <c r="I56" s="90"/>
      <c r="J56" s="92">
        <v>0</v>
      </c>
    </row>
    <row r="57" spans="1:10" ht="15" hidden="1">
      <c r="A57" s="75"/>
      <c r="B57" s="78" t="s">
        <v>236</v>
      </c>
      <c r="C57" s="93" t="s">
        <v>123</v>
      </c>
      <c r="D57" s="90">
        <v>0</v>
      </c>
      <c r="E57" s="94"/>
      <c r="F57" s="90">
        <v>0</v>
      </c>
      <c r="G57" s="90" t="s">
        <v>79</v>
      </c>
      <c r="H57" s="90">
        <v>0</v>
      </c>
      <c r="I57" s="90"/>
      <c r="J57" s="92">
        <v>0</v>
      </c>
    </row>
    <row r="58" spans="1:10" ht="15">
      <c r="A58" s="75"/>
      <c r="B58" s="75"/>
      <c r="C58" s="93" t="s">
        <v>124</v>
      </c>
      <c r="D58" s="90">
        <v>5782768847.24</v>
      </c>
      <c r="E58" s="94"/>
      <c r="F58" s="90">
        <v>10934441.790000001</v>
      </c>
      <c r="G58" s="90" t="s">
        <v>79</v>
      </c>
      <c r="H58" s="90">
        <v>0</v>
      </c>
      <c r="I58" s="90"/>
      <c r="J58" s="92">
        <v>5793703289.03</v>
      </c>
    </row>
    <row r="59" spans="1:10" ht="15">
      <c r="A59" s="75"/>
      <c r="B59" s="78" t="s">
        <v>237</v>
      </c>
      <c r="C59" s="95" t="s">
        <v>125</v>
      </c>
      <c r="D59" s="90">
        <v>5769250582.43</v>
      </c>
      <c r="E59" s="94"/>
      <c r="F59" s="90">
        <v>9680947.38</v>
      </c>
      <c r="G59" s="90" t="s">
        <v>79</v>
      </c>
      <c r="H59" s="90">
        <v>0</v>
      </c>
      <c r="I59" s="90"/>
      <c r="J59" s="92">
        <v>5778931529.81</v>
      </c>
    </row>
    <row r="60" spans="1:10" ht="15">
      <c r="A60" s="75"/>
      <c r="B60" s="78" t="s">
        <v>238</v>
      </c>
      <c r="C60" s="95" t="s">
        <v>126</v>
      </c>
      <c r="D60" s="90">
        <v>6813920.61</v>
      </c>
      <c r="E60" s="90"/>
      <c r="F60" s="90">
        <v>0</v>
      </c>
      <c r="G60" s="90"/>
      <c r="H60" s="90">
        <v>0</v>
      </c>
      <c r="I60" s="90"/>
      <c r="J60" s="92">
        <v>6813920.61</v>
      </c>
    </row>
    <row r="61" spans="1:10" ht="15" hidden="1">
      <c r="A61" s="75"/>
      <c r="B61" s="78" t="s">
        <v>239</v>
      </c>
      <c r="C61" s="95" t="s">
        <v>127</v>
      </c>
      <c r="D61" s="90">
        <v>0</v>
      </c>
      <c r="E61" s="90"/>
      <c r="F61" s="90">
        <v>0</v>
      </c>
      <c r="G61" s="90"/>
      <c r="H61" s="90">
        <v>0</v>
      </c>
      <c r="I61" s="90"/>
      <c r="J61" s="92">
        <v>0</v>
      </c>
    </row>
    <row r="62" spans="1:10" ht="15">
      <c r="A62" s="75"/>
      <c r="B62" s="78" t="s">
        <v>240</v>
      </c>
      <c r="C62" s="95" t="s">
        <v>128</v>
      </c>
      <c r="D62" s="90">
        <v>6704344.2</v>
      </c>
      <c r="E62" s="90"/>
      <c r="F62" s="90">
        <v>1253494.41</v>
      </c>
      <c r="G62" s="90"/>
      <c r="H62" s="90">
        <v>0</v>
      </c>
      <c r="I62" s="90"/>
      <c r="J62" s="92">
        <v>7957838.61</v>
      </c>
    </row>
    <row r="63" spans="1:10" ht="15" hidden="1">
      <c r="A63" s="75"/>
      <c r="B63" s="78" t="s">
        <v>241</v>
      </c>
      <c r="C63" s="95" t="s">
        <v>129</v>
      </c>
      <c r="D63" s="90">
        <v>0</v>
      </c>
      <c r="E63" s="90"/>
      <c r="F63" s="90">
        <v>0</v>
      </c>
      <c r="G63" s="90"/>
      <c r="H63" s="90">
        <v>0</v>
      </c>
      <c r="I63" s="90"/>
      <c r="J63" s="92">
        <v>0</v>
      </c>
    </row>
    <row r="64" spans="1:10" ht="15" hidden="1">
      <c r="A64" s="75"/>
      <c r="B64" s="78" t="s">
        <v>242</v>
      </c>
      <c r="C64" s="93" t="s">
        <v>130</v>
      </c>
      <c r="D64" s="90">
        <v>0</v>
      </c>
      <c r="E64" s="90"/>
      <c r="F64" s="90">
        <v>0</v>
      </c>
      <c r="G64" s="90"/>
      <c r="H64" s="90">
        <v>0</v>
      </c>
      <c r="I64" s="90"/>
      <c r="J64" s="92">
        <v>0</v>
      </c>
    </row>
    <row r="65" spans="1:10" ht="6.75" customHeight="1">
      <c r="A65" s="75"/>
      <c r="B65" s="75"/>
      <c r="C65" s="95"/>
      <c r="D65" s="90"/>
      <c r="E65" s="94"/>
      <c r="F65" s="90"/>
      <c r="G65" s="90"/>
      <c r="H65" s="90"/>
      <c r="I65" s="90"/>
      <c r="J65" s="92"/>
    </row>
    <row r="66" spans="1:10" ht="15">
      <c r="A66" s="75"/>
      <c r="B66" s="75"/>
      <c r="C66" s="75" t="s">
        <v>131</v>
      </c>
      <c r="D66" s="90">
        <v>11179637248.700003</v>
      </c>
      <c r="E66" s="90"/>
      <c r="F66" s="90">
        <v>973128993.8499999</v>
      </c>
      <c r="G66" s="90"/>
      <c r="H66" s="90">
        <v>2003118553.87</v>
      </c>
      <c r="I66" s="90"/>
      <c r="J66" s="92">
        <v>14155884796.420002</v>
      </c>
    </row>
    <row r="67" spans="1:10" ht="15">
      <c r="A67" s="75"/>
      <c r="B67" s="78" t="s">
        <v>243</v>
      </c>
      <c r="C67" s="93" t="s">
        <v>132</v>
      </c>
      <c r="D67" s="90">
        <v>218048792.86</v>
      </c>
      <c r="E67" s="94"/>
      <c r="F67" s="90">
        <v>0</v>
      </c>
      <c r="G67" s="90" t="s">
        <v>79</v>
      </c>
      <c r="H67" s="90">
        <v>0</v>
      </c>
      <c r="I67" s="90"/>
      <c r="J67" s="92">
        <v>218048792.86</v>
      </c>
    </row>
    <row r="68" spans="1:10" ht="15" hidden="1">
      <c r="A68" s="75"/>
      <c r="B68" s="78" t="s">
        <v>244</v>
      </c>
      <c r="C68" s="93" t="s">
        <v>133</v>
      </c>
      <c r="D68" s="90">
        <v>0</v>
      </c>
      <c r="E68" s="94"/>
      <c r="F68" s="90">
        <v>0</v>
      </c>
      <c r="G68" s="90" t="s">
        <v>79</v>
      </c>
      <c r="H68" s="90">
        <v>0</v>
      </c>
      <c r="I68" s="90"/>
      <c r="J68" s="92">
        <v>0</v>
      </c>
    </row>
    <row r="69" spans="1:10" ht="15" hidden="1">
      <c r="A69" s="75"/>
      <c r="B69" s="78" t="s">
        <v>245</v>
      </c>
      <c r="C69" s="93" t="s">
        <v>134</v>
      </c>
      <c r="D69" s="90">
        <v>0</v>
      </c>
      <c r="E69" s="94"/>
      <c r="F69" s="90">
        <v>0</v>
      </c>
      <c r="G69" s="90" t="s">
        <v>79</v>
      </c>
      <c r="H69" s="90">
        <v>0</v>
      </c>
      <c r="I69" s="90"/>
      <c r="J69" s="92">
        <v>0</v>
      </c>
    </row>
    <row r="70" spans="1:10" ht="15" hidden="1">
      <c r="A70" s="75"/>
      <c r="B70" s="78" t="s">
        <v>246</v>
      </c>
      <c r="C70" s="93" t="s">
        <v>135</v>
      </c>
      <c r="D70" s="90">
        <v>0</v>
      </c>
      <c r="E70" s="94"/>
      <c r="F70" s="90">
        <v>0</v>
      </c>
      <c r="G70" s="90" t="s">
        <v>79</v>
      </c>
      <c r="H70" s="90">
        <v>0</v>
      </c>
      <c r="I70" s="90"/>
      <c r="J70" s="92">
        <v>0</v>
      </c>
    </row>
    <row r="71" spans="1:10" ht="15" hidden="1">
      <c r="A71" s="75"/>
      <c r="B71" s="78" t="s">
        <v>247</v>
      </c>
      <c r="C71" s="93" t="s">
        <v>248</v>
      </c>
      <c r="D71" s="90">
        <v>0</v>
      </c>
      <c r="E71" s="94"/>
      <c r="F71" s="90">
        <v>0</v>
      </c>
      <c r="G71" s="90" t="s">
        <v>79</v>
      </c>
      <c r="H71" s="90">
        <v>0</v>
      </c>
      <c r="I71" s="90"/>
      <c r="J71" s="92">
        <v>0</v>
      </c>
    </row>
    <row r="72" spans="1:10" ht="15" hidden="1">
      <c r="A72" s="75"/>
      <c r="B72" s="78" t="s">
        <v>249</v>
      </c>
      <c r="C72" s="93" t="s">
        <v>136</v>
      </c>
      <c r="D72" s="90">
        <v>0</v>
      </c>
      <c r="E72" s="90"/>
      <c r="F72" s="90">
        <v>0</v>
      </c>
      <c r="G72" s="90"/>
      <c r="H72" s="90">
        <v>0</v>
      </c>
      <c r="I72" s="90"/>
      <c r="J72" s="92">
        <v>0</v>
      </c>
    </row>
    <row r="73" spans="1:10" ht="15">
      <c r="A73" s="75"/>
      <c r="B73" s="93" t="s">
        <v>137</v>
      </c>
      <c r="C73" s="93" t="s">
        <v>137</v>
      </c>
      <c r="D73" s="90">
        <v>6999512200.800003</v>
      </c>
      <c r="E73" s="92" t="s">
        <v>79</v>
      </c>
      <c r="F73" s="90">
        <v>973128993.8499999</v>
      </c>
      <c r="G73" s="92"/>
      <c r="H73" s="90">
        <v>2003118553.87</v>
      </c>
      <c r="I73" s="92"/>
      <c r="J73" s="92">
        <v>9975759748.520004</v>
      </c>
    </row>
    <row r="74" spans="1:10" ht="15">
      <c r="A74" s="75"/>
      <c r="B74" s="78" t="s">
        <v>250</v>
      </c>
      <c r="C74" s="93" t="s">
        <v>138</v>
      </c>
      <c r="D74" s="90">
        <v>3962076255.04</v>
      </c>
      <c r="E74" s="91"/>
      <c r="F74" s="90">
        <v>0</v>
      </c>
      <c r="G74" s="91"/>
      <c r="H74" s="90">
        <v>0</v>
      </c>
      <c r="I74" s="91"/>
      <c r="J74" s="92">
        <v>3962076255.04</v>
      </c>
    </row>
    <row r="75" spans="1:10" ht="15" hidden="1">
      <c r="A75" s="75"/>
      <c r="B75" s="78" t="s">
        <v>251</v>
      </c>
      <c r="C75" s="93" t="s">
        <v>139</v>
      </c>
      <c r="D75" s="90">
        <v>0</v>
      </c>
      <c r="E75" s="90"/>
      <c r="F75" s="90">
        <v>0</v>
      </c>
      <c r="G75" s="90"/>
      <c r="H75" s="90">
        <v>0</v>
      </c>
      <c r="I75" s="90"/>
      <c r="J75" s="92">
        <v>0</v>
      </c>
    </row>
    <row r="76" spans="1:10" ht="6.75" customHeight="1" hidden="1">
      <c r="A76" s="75"/>
      <c r="B76" s="96"/>
      <c r="C76" s="93"/>
      <c r="D76" s="90"/>
      <c r="E76" s="94"/>
      <c r="F76" s="90"/>
      <c r="G76" s="90" t="s">
        <v>79</v>
      </c>
      <c r="H76" s="90"/>
      <c r="I76" s="90"/>
      <c r="J76" s="92"/>
    </row>
    <row r="77" spans="1:10" ht="15" hidden="1">
      <c r="A77" s="75"/>
      <c r="B77" s="78" t="s">
        <v>252</v>
      </c>
      <c r="C77" s="75" t="s">
        <v>140</v>
      </c>
      <c r="D77" s="90">
        <v>0</v>
      </c>
      <c r="E77" s="90"/>
      <c r="F77" s="90">
        <v>0</v>
      </c>
      <c r="G77" s="90" t="s">
        <v>79</v>
      </c>
      <c r="H77" s="90">
        <v>0</v>
      </c>
      <c r="I77" s="90"/>
      <c r="J77" s="92">
        <v>0</v>
      </c>
    </row>
    <row r="78" spans="1:10" ht="15">
      <c r="A78" s="75"/>
      <c r="B78" s="75"/>
      <c r="C78" s="75"/>
      <c r="D78" s="90"/>
      <c r="E78" s="94"/>
      <c r="F78" s="90"/>
      <c r="G78" s="90" t="s">
        <v>79</v>
      </c>
      <c r="H78" s="90"/>
      <c r="I78" s="90"/>
      <c r="J78" s="92"/>
    </row>
    <row r="79" spans="1:10" ht="15">
      <c r="A79" s="75" t="s">
        <v>253</v>
      </c>
      <c r="B79" s="75"/>
      <c r="C79" s="75" t="s">
        <v>141</v>
      </c>
      <c r="D79" s="90">
        <v>18297008491.590004</v>
      </c>
      <c r="E79" s="94"/>
      <c r="F79" s="90">
        <v>1098191030.3899999</v>
      </c>
      <c r="G79" s="90" t="s">
        <v>79</v>
      </c>
      <c r="H79" s="90">
        <v>354571201.1500006</v>
      </c>
      <c r="I79" s="90"/>
      <c r="J79" s="92">
        <v>19749770723.130005</v>
      </c>
    </row>
    <row r="80" spans="1:10" ht="6.75" customHeight="1">
      <c r="A80" s="75"/>
      <c r="B80" s="75"/>
      <c r="C80" s="75"/>
      <c r="D80" s="91" t="s">
        <v>216</v>
      </c>
      <c r="E80" s="94"/>
      <c r="F80" s="91" t="s">
        <v>216</v>
      </c>
      <c r="G80" s="90" t="s">
        <v>79</v>
      </c>
      <c r="H80" s="91" t="s">
        <v>216</v>
      </c>
      <c r="I80" s="90"/>
      <c r="J80" s="91" t="s">
        <v>216</v>
      </c>
    </row>
    <row r="81" spans="1:10" ht="15">
      <c r="A81" s="97"/>
      <c r="B81" s="78"/>
      <c r="C81" s="75" t="s">
        <v>111</v>
      </c>
      <c r="D81" s="90">
        <v>17123523970.440004</v>
      </c>
      <c r="E81" s="90"/>
      <c r="F81" s="90">
        <v>1098191030.3899999</v>
      </c>
      <c r="G81" s="90"/>
      <c r="H81" s="90">
        <v>354571201.1500006</v>
      </c>
      <c r="I81" s="90"/>
      <c r="J81" s="92">
        <v>18576286201.980007</v>
      </c>
    </row>
    <row r="82" spans="1:10" ht="15" hidden="1">
      <c r="A82" s="97"/>
      <c r="B82" s="97" t="s">
        <v>254</v>
      </c>
      <c r="C82" s="93" t="s">
        <v>142</v>
      </c>
      <c r="D82" s="90">
        <v>0</v>
      </c>
      <c r="E82" s="90"/>
      <c r="F82" s="90">
        <v>0</v>
      </c>
      <c r="G82" s="90"/>
      <c r="H82" s="90">
        <v>0</v>
      </c>
      <c r="I82" s="90"/>
      <c r="J82" s="92">
        <v>0</v>
      </c>
    </row>
    <row r="83" spans="1:10" ht="15" hidden="1">
      <c r="A83" s="97"/>
      <c r="B83" s="97" t="s">
        <v>255</v>
      </c>
      <c r="C83" s="93" t="s">
        <v>143</v>
      </c>
      <c r="D83" s="90">
        <v>0</v>
      </c>
      <c r="E83" s="90"/>
      <c r="F83" s="90">
        <v>0</v>
      </c>
      <c r="G83" s="90"/>
      <c r="H83" s="90">
        <v>0</v>
      </c>
      <c r="I83" s="90"/>
      <c r="J83" s="92">
        <v>0</v>
      </c>
    </row>
    <row r="84" spans="1:10" ht="15" hidden="1">
      <c r="A84" s="97"/>
      <c r="B84" s="97" t="s">
        <v>256</v>
      </c>
      <c r="C84" s="93" t="s">
        <v>144</v>
      </c>
      <c r="D84" s="90">
        <v>0</v>
      </c>
      <c r="E84" s="90"/>
      <c r="F84" s="90">
        <v>0</v>
      </c>
      <c r="G84" s="90"/>
      <c r="H84" s="90">
        <v>0</v>
      </c>
      <c r="I84" s="90"/>
      <c r="J84" s="92">
        <v>0</v>
      </c>
    </row>
    <row r="85" spans="1:10" ht="15">
      <c r="A85" s="97"/>
      <c r="B85" s="78"/>
      <c r="C85" s="93" t="s">
        <v>145</v>
      </c>
      <c r="D85" s="90">
        <v>17123523970.440004</v>
      </c>
      <c r="E85" s="90"/>
      <c r="F85" s="90">
        <v>1098191030.3899999</v>
      </c>
      <c r="G85" s="90"/>
      <c r="H85" s="90">
        <v>354571201.1500006</v>
      </c>
      <c r="I85" s="90"/>
      <c r="J85" s="90">
        <v>18576286201.980007</v>
      </c>
    </row>
    <row r="86" spans="1:10" ht="15">
      <c r="A86" s="97"/>
      <c r="B86" s="97" t="s">
        <v>257</v>
      </c>
      <c r="C86" s="95" t="s">
        <v>146</v>
      </c>
      <c r="D86" s="90">
        <v>17118094263.160004</v>
      </c>
      <c r="E86" s="90"/>
      <c r="F86" s="90">
        <v>1004784690.7399998</v>
      </c>
      <c r="G86" s="90"/>
      <c r="H86" s="90">
        <v>354571201.1500006</v>
      </c>
      <c r="I86" s="90"/>
      <c r="J86" s="92">
        <v>18477450155.050003</v>
      </c>
    </row>
    <row r="87" spans="1:10" ht="15">
      <c r="A87" s="97"/>
      <c r="B87" s="97" t="s">
        <v>258</v>
      </c>
      <c r="C87" s="95" t="s">
        <v>147</v>
      </c>
      <c r="D87" s="90">
        <v>2000000</v>
      </c>
      <c r="E87" s="90"/>
      <c r="F87" s="90">
        <v>0</v>
      </c>
      <c r="G87" s="90"/>
      <c r="H87" s="90">
        <v>0</v>
      </c>
      <c r="I87" s="90"/>
      <c r="J87" s="90">
        <v>2000000</v>
      </c>
    </row>
    <row r="88" spans="1:10" ht="15" hidden="1">
      <c r="A88" s="97"/>
      <c r="B88" s="97" t="s">
        <v>259</v>
      </c>
      <c r="C88" s="95" t="s">
        <v>148</v>
      </c>
      <c r="D88" s="90">
        <v>0</v>
      </c>
      <c r="E88" s="92"/>
      <c r="F88" s="90">
        <v>0</v>
      </c>
      <c r="G88" s="92"/>
      <c r="H88" s="90">
        <v>0</v>
      </c>
      <c r="I88" s="92"/>
      <c r="J88" s="90">
        <v>0</v>
      </c>
    </row>
    <row r="89" spans="1:10" ht="15">
      <c r="A89" s="97"/>
      <c r="B89" s="97" t="s">
        <v>260</v>
      </c>
      <c r="C89" s="95" t="s">
        <v>149</v>
      </c>
      <c r="D89" s="90">
        <v>3429707.28</v>
      </c>
      <c r="E89" s="94"/>
      <c r="F89" s="90">
        <v>93406339.65</v>
      </c>
      <c r="G89" s="90" t="s">
        <v>79</v>
      </c>
      <c r="H89" s="90">
        <v>0</v>
      </c>
      <c r="I89" s="92"/>
      <c r="J89" s="90">
        <v>96836046.93</v>
      </c>
    </row>
    <row r="90" spans="1:10" ht="15" hidden="1">
      <c r="A90" s="97"/>
      <c r="B90" s="97" t="s">
        <v>261</v>
      </c>
      <c r="C90" s="93" t="s">
        <v>150</v>
      </c>
      <c r="D90" s="90">
        <v>0</v>
      </c>
      <c r="E90" s="94"/>
      <c r="F90" s="90">
        <v>0</v>
      </c>
      <c r="G90" s="90" t="s">
        <v>79</v>
      </c>
      <c r="H90" s="90">
        <v>0</v>
      </c>
      <c r="I90" s="92"/>
      <c r="J90" s="90">
        <v>0</v>
      </c>
    </row>
    <row r="91" spans="1:10" ht="15">
      <c r="A91" s="97"/>
      <c r="B91" s="78"/>
      <c r="C91" s="95"/>
      <c r="D91" s="90"/>
      <c r="E91" s="94"/>
      <c r="F91" s="90"/>
      <c r="G91" s="90" t="s">
        <v>79</v>
      </c>
      <c r="H91" s="90"/>
      <c r="I91" s="92"/>
      <c r="J91" s="90"/>
    </row>
    <row r="92" spans="1:10" ht="15">
      <c r="A92" s="97"/>
      <c r="B92" s="78"/>
      <c r="C92" s="75" t="s">
        <v>151</v>
      </c>
      <c r="D92" s="90">
        <v>1173484521.1499999</v>
      </c>
      <c r="E92" s="94"/>
      <c r="F92" s="90">
        <v>0</v>
      </c>
      <c r="G92" s="90" t="s">
        <v>79</v>
      </c>
      <c r="H92" s="90">
        <v>0</v>
      </c>
      <c r="I92" s="92"/>
      <c r="J92" s="90">
        <v>1173484521.1499999</v>
      </c>
    </row>
    <row r="93" spans="1:10" ht="15">
      <c r="A93" s="97"/>
      <c r="B93" s="97" t="s">
        <v>262</v>
      </c>
      <c r="C93" s="93" t="s">
        <v>152</v>
      </c>
      <c r="D93" s="90">
        <v>1138203792.86</v>
      </c>
      <c r="E93" s="92"/>
      <c r="F93" s="90">
        <v>0</v>
      </c>
      <c r="G93" s="90"/>
      <c r="H93" s="90">
        <v>0</v>
      </c>
      <c r="I93" s="92"/>
      <c r="J93" s="90">
        <v>1138203792.86</v>
      </c>
    </row>
    <row r="94" spans="1:10" ht="15" hidden="1">
      <c r="A94" s="97"/>
      <c r="B94" s="97" t="s">
        <v>263</v>
      </c>
      <c r="C94" s="93" t="s">
        <v>153</v>
      </c>
      <c r="D94" s="90">
        <v>0</v>
      </c>
      <c r="E94" s="94"/>
      <c r="F94" s="90">
        <v>0</v>
      </c>
      <c r="G94" s="90" t="s">
        <v>79</v>
      </c>
      <c r="H94" s="90">
        <v>0</v>
      </c>
      <c r="I94" s="92"/>
      <c r="J94" s="90">
        <v>0</v>
      </c>
    </row>
    <row r="95" spans="1:10" ht="15" hidden="1">
      <c r="A95" s="97"/>
      <c r="B95" s="97" t="s">
        <v>264</v>
      </c>
      <c r="C95" s="93" t="s">
        <v>154</v>
      </c>
      <c r="D95" s="90">
        <v>0</v>
      </c>
      <c r="E95" s="92"/>
      <c r="F95" s="90">
        <v>0</v>
      </c>
      <c r="G95" s="92"/>
      <c r="H95" s="90">
        <v>0</v>
      </c>
      <c r="I95" s="92"/>
      <c r="J95" s="90">
        <v>0</v>
      </c>
    </row>
    <row r="96" spans="1:10" ht="15" hidden="1">
      <c r="A96" s="97"/>
      <c r="B96" s="97" t="s">
        <v>265</v>
      </c>
      <c r="C96" s="93" t="s">
        <v>155</v>
      </c>
      <c r="D96" s="90">
        <v>0</v>
      </c>
      <c r="E96" s="94"/>
      <c r="F96" s="90">
        <v>0</v>
      </c>
      <c r="G96" s="90" t="s">
        <v>79</v>
      </c>
      <c r="H96" s="90">
        <v>0</v>
      </c>
      <c r="I96" s="90"/>
      <c r="J96" s="92">
        <v>0</v>
      </c>
    </row>
    <row r="97" spans="1:10" ht="15">
      <c r="A97" s="97"/>
      <c r="B97" s="97" t="s">
        <v>266</v>
      </c>
      <c r="C97" s="93" t="s">
        <v>156</v>
      </c>
      <c r="D97" s="90">
        <v>22907403</v>
      </c>
      <c r="E97" s="90"/>
      <c r="F97" s="90">
        <v>0</v>
      </c>
      <c r="G97" s="90"/>
      <c r="H97" s="90">
        <v>0</v>
      </c>
      <c r="I97" s="90"/>
      <c r="J97" s="90">
        <v>22907403</v>
      </c>
    </row>
    <row r="98" spans="1:10" ht="15" hidden="1">
      <c r="A98" s="97"/>
      <c r="B98" s="97" t="s">
        <v>267</v>
      </c>
      <c r="C98" s="93" t="s">
        <v>157</v>
      </c>
      <c r="D98" s="90">
        <v>0</v>
      </c>
      <c r="E98" s="92"/>
      <c r="F98" s="90">
        <v>0</v>
      </c>
      <c r="G98" s="92"/>
      <c r="H98" s="90">
        <v>0</v>
      </c>
      <c r="I98" s="92"/>
      <c r="J98" s="92">
        <v>0</v>
      </c>
    </row>
    <row r="99" spans="1:10" ht="15">
      <c r="A99" s="97"/>
      <c r="B99" s="97" t="s">
        <v>268</v>
      </c>
      <c r="C99" s="93" t="s">
        <v>158</v>
      </c>
      <c r="D99" s="90">
        <v>12373325.29</v>
      </c>
      <c r="E99" s="92"/>
      <c r="F99" s="90">
        <v>0</v>
      </c>
      <c r="G99" s="92"/>
      <c r="H99" s="90">
        <v>0</v>
      </c>
      <c r="I99" s="92"/>
      <c r="J99" s="90">
        <v>12373325.29</v>
      </c>
    </row>
    <row r="100" spans="1:10" ht="15" hidden="1">
      <c r="A100" s="97"/>
      <c r="B100" s="97" t="s">
        <v>269</v>
      </c>
      <c r="C100" s="93" t="s">
        <v>159</v>
      </c>
      <c r="D100" s="90">
        <v>0</v>
      </c>
      <c r="E100" s="92"/>
      <c r="F100" s="90">
        <v>0</v>
      </c>
      <c r="G100" s="92"/>
      <c r="H100" s="90">
        <v>0</v>
      </c>
      <c r="I100" s="92"/>
      <c r="J100" s="90">
        <v>0</v>
      </c>
    </row>
    <row r="101" spans="1:10" ht="6.75" customHeight="1" hidden="1">
      <c r="A101" s="97"/>
      <c r="C101" s="93"/>
      <c r="D101" s="92"/>
      <c r="E101" s="92"/>
      <c r="F101" s="92"/>
      <c r="G101" s="92"/>
      <c r="H101" s="92"/>
      <c r="I101" s="92"/>
      <c r="J101" s="92"/>
    </row>
    <row r="102" spans="1:10" ht="15" hidden="1">
      <c r="A102" s="97"/>
      <c r="B102" s="97" t="s">
        <v>270</v>
      </c>
      <c r="C102" s="75" t="s">
        <v>160</v>
      </c>
      <c r="D102" s="90">
        <v>0</v>
      </c>
      <c r="E102" s="92"/>
      <c r="F102" s="90">
        <v>0</v>
      </c>
      <c r="G102" s="92"/>
      <c r="H102" s="90">
        <v>0</v>
      </c>
      <c r="I102" s="92"/>
      <c r="J102" s="90">
        <v>0</v>
      </c>
    </row>
    <row r="103" spans="1:10" ht="6.75" customHeight="1">
      <c r="A103" s="97"/>
      <c r="B103" s="78"/>
      <c r="C103" s="93"/>
      <c r="D103" s="92"/>
      <c r="E103" s="92"/>
      <c r="F103" s="92"/>
      <c r="G103" s="92"/>
      <c r="H103" s="92"/>
      <c r="I103" s="92"/>
      <c r="J103" s="92"/>
    </row>
    <row r="104" spans="1:10" ht="15" customHeight="1">
      <c r="A104" s="75" t="s">
        <v>271</v>
      </c>
      <c r="B104" s="78" t="s">
        <v>272</v>
      </c>
      <c r="C104" s="75" t="s">
        <v>273</v>
      </c>
      <c r="D104" s="90">
        <v>0</v>
      </c>
      <c r="E104" s="92"/>
      <c r="F104" s="90">
        <v>0</v>
      </c>
      <c r="G104" s="92"/>
      <c r="H104" s="90">
        <v>0</v>
      </c>
      <c r="I104" s="92"/>
      <c r="J104" s="90">
        <v>0</v>
      </c>
    </row>
    <row r="105" spans="1:10" ht="8.25" customHeight="1">
      <c r="A105" s="97"/>
      <c r="B105" s="78"/>
      <c r="C105" s="75"/>
      <c r="D105" s="92"/>
      <c r="E105" s="92"/>
      <c r="F105" s="92"/>
      <c r="G105" s="92"/>
      <c r="H105" s="92"/>
      <c r="I105" s="92"/>
      <c r="J105" s="92"/>
    </row>
    <row r="106" spans="1:10" ht="15">
      <c r="A106" s="75" t="s">
        <v>274</v>
      </c>
      <c r="B106" s="78" t="s">
        <v>275</v>
      </c>
      <c r="C106" s="75" t="s">
        <v>276</v>
      </c>
      <c r="D106" s="90">
        <v>0</v>
      </c>
      <c r="E106" s="92"/>
      <c r="F106" s="90">
        <v>0</v>
      </c>
      <c r="G106" s="92"/>
      <c r="H106" s="90">
        <v>0</v>
      </c>
      <c r="I106" s="92"/>
      <c r="J106" s="92">
        <v>0</v>
      </c>
    </row>
    <row r="107" spans="1:10" ht="6.75" customHeight="1">
      <c r="A107" s="97"/>
      <c r="B107" s="78"/>
      <c r="C107" s="75"/>
      <c r="D107" s="92"/>
      <c r="E107" s="92"/>
      <c r="F107" s="92"/>
      <c r="G107" s="92"/>
      <c r="H107" s="92"/>
      <c r="I107" s="92"/>
      <c r="J107" s="92"/>
    </row>
    <row r="108" spans="1:10" ht="18.75" customHeight="1" thickBot="1">
      <c r="A108" s="75" t="s">
        <v>277</v>
      </c>
      <c r="B108" s="75"/>
      <c r="C108" s="63" t="s">
        <v>278</v>
      </c>
      <c r="D108" s="98">
        <v>-1334602395.6500015</v>
      </c>
      <c r="E108" s="98"/>
      <c r="F108" s="98">
        <v>-114127594.75</v>
      </c>
      <c r="G108" s="98"/>
      <c r="H108" s="98">
        <v>1648547352.7199993</v>
      </c>
      <c r="I108" s="98"/>
      <c r="J108" s="98">
        <v>199817362.3199978</v>
      </c>
    </row>
    <row r="109" spans="1:10" ht="6.75" customHeight="1">
      <c r="A109" s="75"/>
      <c r="B109" s="75"/>
      <c r="C109" s="63"/>
      <c r="D109" s="62"/>
      <c r="E109" s="62"/>
      <c r="F109" s="62"/>
      <c r="G109" s="62"/>
      <c r="H109" s="62"/>
      <c r="I109" s="62"/>
      <c r="J109" s="62"/>
    </row>
    <row r="110" spans="1:10" ht="15" hidden="1">
      <c r="A110" s="75" t="s">
        <v>185</v>
      </c>
      <c r="B110" s="75"/>
      <c r="C110" s="63" t="s">
        <v>279</v>
      </c>
      <c r="D110" s="62"/>
      <c r="E110" s="62"/>
      <c r="F110" s="62"/>
      <c r="G110" s="62"/>
      <c r="H110" s="62"/>
      <c r="I110" s="62"/>
      <c r="J110" s="62"/>
    </row>
    <row r="111" spans="1:10" ht="15.75" hidden="1" thickBot="1">
      <c r="A111" s="75"/>
      <c r="B111" s="75"/>
      <c r="C111" s="63" t="s">
        <v>280</v>
      </c>
      <c r="D111" s="99">
        <v>-3.814697265625E-06</v>
      </c>
      <c r="E111" s="99"/>
      <c r="F111" s="99">
        <v>-2.384185791015625E-07</v>
      </c>
      <c r="G111" s="99"/>
      <c r="H111" s="99">
        <v>0</v>
      </c>
      <c r="I111" s="99"/>
      <c r="J111" s="99">
        <v>-4.0531158447265625E-06</v>
      </c>
    </row>
    <row r="112" spans="1:10" ht="15" hidden="1">
      <c r="A112" s="75"/>
      <c r="B112" s="75"/>
      <c r="C112" s="63"/>
      <c r="D112" s="100"/>
      <c r="E112" s="100"/>
      <c r="F112" s="100"/>
      <c r="G112" s="100"/>
      <c r="H112" s="100"/>
      <c r="I112" s="100"/>
      <c r="J112" s="100"/>
    </row>
    <row r="113" spans="1:10" ht="15">
      <c r="A113" s="75"/>
      <c r="B113" s="75"/>
      <c r="C113" s="63"/>
      <c r="D113" s="100"/>
      <c r="E113" s="100"/>
      <c r="F113" s="100"/>
      <c r="G113" s="100"/>
      <c r="H113" s="100"/>
      <c r="I113" s="100"/>
      <c r="J113" s="100"/>
    </row>
    <row r="114" ht="15.75" thickBot="1"/>
    <row r="115" spans="1:10" ht="15.75" thickBot="1">
      <c r="A115" s="101" t="s">
        <v>209</v>
      </c>
      <c r="B115" s="102"/>
      <c r="C115" s="103" t="s">
        <v>281</v>
      </c>
      <c r="D115" s="104"/>
      <c r="E115" s="104"/>
      <c r="F115" s="104"/>
      <c r="G115" s="104"/>
      <c r="H115" s="104"/>
      <c r="I115" s="104"/>
      <c r="J115" s="105"/>
    </row>
    <row r="116" spans="1:10" ht="15">
      <c r="A116" s="106"/>
      <c r="B116" s="107"/>
      <c r="C116" s="108"/>
      <c r="D116" s="108"/>
      <c r="E116" s="108"/>
      <c r="F116" s="108"/>
      <c r="G116" s="108"/>
      <c r="H116" s="108"/>
      <c r="I116" s="108"/>
      <c r="J116" s="109"/>
    </row>
    <row r="117" spans="1:10" ht="15">
      <c r="A117" s="110" t="s">
        <v>282</v>
      </c>
      <c r="B117" s="111"/>
      <c r="C117" s="64" t="s">
        <v>283</v>
      </c>
      <c r="D117" s="112"/>
      <c r="E117" s="112"/>
      <c r="F117" s="112"/>
      <c r="G117" s="112"/>
      <c r="H117" s="112"/>
      <c r="I117" s="112"/>
      <c r="J117" s="113"/>
    </row>
    <row r="118" spans="1:10" ht="15">
      <c r="A118" s="114"/>
      <c r="B118" s="111"/>
      <c r="C118" s="64" t="s">
        <v>284</v>
      </c>
      <c r="D118" s="112"/>
      <c r="E118" s="112"/>
      <c r="F118" s="112"/>
      <c r="G118" s="112"/>
      <c r="H118" s="112"/>
      <c r="I118" s="112"/>
      <c r="J118" s="113"/>
    </row>
    <row r="119" spans="1:10" ht="15.75" thickBot="1">
      <c r="A119" s="114"/>
      <c r="B119" s="111"/>
      <c r="C119" s="64" t="s">
        <v>285</v>
      </c>
      <c r="D119" s="98">
        <v>3392274556.25</v>
      </c>
      <c r="E119" s="115"/>
      <c r="F119" s="98">
        <v>-779542697.05</v>
      </c>
      <c r="G119" s="115"/>
      <c r="H119" s="98">
        <v>-2185569233.92</v>
      </c>
      <c r="I119" s="115"/>
      <c r="J119" s="116">
        <v>427162625.27999973</v>
      </c>
    </row>
    <row r="120" spans="1:10" ht="15.75" thickBot="1">
      <c r="A120" s="117"/>
      <c r="B120" s="118"/>
      <c r="C120" s="119"/>
      <c r="D120" s="98"/>
      <c r="E120" s="115"/>
      <c r="F120" s="98"/>
      <c r="G120" s="115"/>
      <c r="H120" s="98"/>
      <c r="I120" s="115"/>
      <c r="J120" s="116"/>
    </row>
    <row r="121" spans="1:10" ht="15.75" thickBot="1">
      <c r="A121" s="114"/>
      <c r="B121" s="111"/>
      <c r="C121" s="64"/>
      <c r="D121" s="92"/>
      <c r="E121" s="112"/>
      <c r="F121" s="92"/>
      <c r="G121" s="112"/>
      <c r="H121" s="92"/>
      <c r="I121" s="112"/>
      <c r="J121" s="92"/>
    </row>
    <row r="122" spans="1:10" ht="15.75" thickBot="1">
      <c r="A122" s="120"/>
      <c r="B122" s="102"/>
      <c r="C122" s="103" t="s">
        <v>286</v>
      </c>
      <c r="D122" s="121"/>
      <c r="E122" s="104"/>
      <c r="F122" s="121"/>
      <c r="G122" s="104"/>
      <c r="H122" s="121"/>
      <c r="I122" s="104"/>
      <c r="J122" s="122"/>
    </row>
    <row r="123" spans="1:10" ht="15">
      <c r="A123" s="106"/>
      <c r="B123" s="107"/>
      <c r="C123" s="108"/>
      <c r="D123" s="108"/>
      <c r="E123" s="108"/>
      <c r="F123" s="108"/>
      <c r="G123" s="108"/>
      <c r="H123" s="108"/>
      <c r="I123" s="108"/>
      <c r="J123" s="109"/>
    </row>
    <row r="124" spans="1:10" ht="15">
      <c r="A124" s="110" t="s">
        <v>185</v>
      </c>
      <c r="B124" s="111"/>
      <c r="C124" s="64" t="s">
        <v>287</v>
      </c>
      <c r="D124" s="112"/>
      <c r="E124" s="112"/>
      <c r="F124" s="112"/>
      <c r="G124" s="112"/>
      <c r="H124" s="112"/>
      <c r="I124" s="112"/>
      <c r="J124" s="113"/>
    </row>
    <row r="125" spans="1:10" ht="15.75" thickBot="1">
      <c r="A125" s="114"/>
      <c r="B125" s="111"/>
      <c r="C125" s="64" t="s">
        <v>288</v>
      </c>
      <c r="D125" s="98">
        <v>3392274556.25</v>
      </c>
      <c r="E125" s="115"/>
      <c r="F125" s="98">
        <v>-779542697.05</v>
      </c>
      <c r="G125" s="115"/>
      <c r="H125" s="98">
        <v>-1369226226.33</v>
      </c>
      <c r="I125" s="115"/>
      <c r="J125" s="116">
        <v>1243505632.87</v>
      </c>
    </row>
    <row r="126" spans="1:10" ht="15.75" thickBot="1">
      <c r="A126" s="117"/>
      <c r="B126" s="118"/>
      <c r="C126" s="119"/>
      <c r="D126" s="98"/>
      <c r="E126" s="115"/>
      <c r="F126" s="98"/>
      <c r="G126" s="115"/>
      <c r="H126" s="98"/>
      <c r="I126" s="115"/>
      <c r="J126" s="116"/>
    </row>
    <row r="128" ht="15">
      <c r="A128" t="s">
        <v>165</v>
      </c>
    </row>
    <row r="129" ht="15">
      <c r="A129" s="3" t="s">
        <v>167</v>
      </c>
    </row>
  </sheetData>
  <sheetProtection/>
  <mergeCells count="11">
    <mergeCell ref="F8:G8"/>
    <mergeCell ref="H8:I8"/>
    <mergeCell ref="D9:E9"/>
    <mergeCell ref="F9:G9"/>
    <mergeCell ref="H9:I9"/>
    <mergeCell ref="A1:J1"/>
    <mergeCell ref="A2:J2"/>
    <mergeCell ref="A3:J3"/>
    <mergeCell ref="A4:J4"/>
    <mergeCell ref="A5:J5"/>
    <mergeCell ref="D8:E8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2017-05-31T10:50:11Z</dcterms:modified>
  <cp:category/>
  <cp:version/>
  <cp:contentType/>
  <cp:contentStatus/>
</cp:coreProperties>
</file>